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343b513577c1af20/Documents/"/>
    </mc:Choice>
  </mc:AlternateContent>
  <xr:revisionPtr revIDLastSave="0" documentId="8_{336F25DA-1EEF-49EC-9F9B-F845786C9CB2}" xr6:coauthVersionLast="46" xr6:coauthVersionMax="46" xr10:uidLastSave="{00000000-0000-0000-0000-000000000000}"/>
  <bookViews>
    <workbookView xWindow="768" yWindow="600" windowWidth="13644" windowHeight="12360" tabRatio="947" xr2:uid="{2F0C41C2-64FB-428D-84ED-90F49444DDBB}"/>
  </bookViews>
  <sheets>
    <sheet name="Part 1-&gt;" sheetId="14" r:id="rId1"/>
    <sheet name="Driving Form" sheetId="15" r:id="rId2"/>
    <sheet name="Driving Itinerary" sheetId="16" r:id="rId3"/>
    <sheet name="Distance Table" sheetId="17" r:id="rId4"/>
    <sheet name="Part 2-&gt;" sheetId="9" r:id="rId5"/>
    <sheet name="Revenue Report" sheetId="5" r:id="rId6"/>
    <sheet name="Region Report" sheetId="10" r:id="rId7"/>
    <sheet name="Hospital Sales" sheetId="13" r:id="rId8"/>
    <sheet name="Sales Commissions" sheetId="12" r:id="rId9"/>
    <sheet name="Tables and Measures" sheetId="8" r:id="rId10"/>
  </sheets>
  <definedNames>
    <definedName name="_xlcn.WorksheetConnection_NP_EX_11_Alcmaeon.xlsxAgents" hidden="1">Agents</definedName>
    <definedName name="_xlcn.WorksheetConnection_NP_EX_11_Alcmaeon.xlsxHospitals" hidden="1">Hospitals</definedName>
    <definedName name="_xlcn.WorksheetConnection_NP_EX_11_Alcmaeon.xlsxProducts" hidden="1">Products</definedName>
    <definedName name="_xlcn.WorksheetConnection_NP_EX_11_Alcmaeon.xlsxSales" hidden="1">Sales</definedName>
    <definedName name="cities">'Distance Table'!$B$5:$B$31</definedName>
    <definedName name="dist">'Driving Itinerary'!$C$4</definedName>
    <definedName name="distance_table">'Distance Table'!$B$4:$AC$31</definedName>
    <definedName name="travel_end">'Driving Itinerary'!$B$9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Sales" name="Sales" connection="WorksheetConnection_NP_EX_11_Alcmaeon.xlsx!Sales"/>
          <x15:modelTable id="Products" name="Products" connection="WorksheetConnection_NP_EX_11_Alcmaeon.xlsx!Products"/>
          <x15:modelTable id="Hospitals" name="Hospitals" connection="WorksheetConnection_NP_EX_11_Alcmaeon.xlsx!Hospitals"/>
          <x15:modelTable id="Agents" name="Agents" connection="WorksheetConnection_NP_EX_11_Alcmaeon.xlsx!Agents"/>
        </x15:modelTables>
        <x15:modelRelationships>
          <x15:modelRelationship fromTable="Sales" fromColumn="Product" toTable="Products" toColumn="Product"/>
          <x15:modelRelationship fromTable="Sales" fromColumn="Hospital" toTable="Hospitals" toColumn="Hospital"/>
          <x15:modelRelationship fromTable="Sales" fromColumn="Agent" toTable="Agents" toColumn="Agent"/>
        </x15:modelRelationships>
        <x15:extLst>
          <ext xmlns:x16="http://schemas.microsoft.com/office/spreadsheetml/2014/11/main" uri="{9835A34E-60A6-4A7C-AAB8-D5F71C897F49}">
            <x16:modelTimeGroupings>
              <x16:modelTimeGrouping tableName="Sales" columnName="Date" columnId="Date">
                <x16:calculatedTimeColumn columnName="Date (Month Index)" columnId="Date (Month Index)" contentType="monthsindex" isSelected="1"/>
                <x16:calculatedTimeColumn columnName="Date (Month)" columnId="Date (Month)" contentType="months" isSelected="1"/>
              </x16:modelTimeGrouping>
            </x16:modelTimeGroupings>
          </ext>
        </x15:extLst>
      </x15:dataModel>
    </ext>
  </extLst>
</workbook>
</file>

<file path=xl/calcChain.xml><?xml version="1.0" encoding="utf-8"?>
<calcChain xmlns="http://schemas.openxmlformats.org/spreadsheetml/2006/main">
  <c r="C4" i="1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Susan Boyer</author>
  </authors>
  <commentList>
    <comment ref="B2" authorId="0" shapeId="0" xr:uid="{8071D3B2-C781-4C97-8D17-7A7EBA183B3C}">
      <text>
        <r>
          <rPr>
            <sz val="9"/>
            <color indexed="81"/>
            <rFont val="Tahoma"/>
            <family val="2"/>
          </rPr>
          <t xml:space="preserve">To print, click on the print icon or use Ctrl + P
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3AF9A66-47EF-460D-B6AB-060FE90D4EFD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8D5D86E-D7DF-41EE-BB07-1515DF63D16F}" name="WorksheetConnection_NP_EX_11_Alcmaeon.xlsx!Agents" type="102" refreshedVersion="6" minRefreshableVersion="5">
    <extLst>
      <ext xmlns:x15="http://schemas.microsoft.com/office/spreadsheetml/2010/11/main" uri="{DE250136-89BD-433C-8126-D09CA5730AF9}">
        <x15:connection id="Agents">
          <x15:rangePr sourceName="_xlcn.WorksheetConnection_NP_EX_11_Alcmaeon.xlsxAgents"/>
        </x15:connection>
      </ext>
    </extLst>
  </connection>
  <connection id="3" xr16:uid="{560695E5-5796-4633-97E9-CE9231C6343E}" name="WorksheetConnection_NP_EX_11_Alcmaeon.xlsx!Hospitals" type="102" refreshedVersion="6" minRefreshableVersion="5">
    <extLst>
      <ext xmlns:x15="http://schemas.microsoft.com/office/spreadsheetml/2010/11/main" uri="{DE250136-89BD-433C-8126-D09CA5730AF9}">
        <x15:connection id="Hospitals">
          <x15:rangePr sourceName="_xlcn.WorksheetConnection_NP_EX_11_Alcmaeon.xlsxHospitals"/>
        </x15:connection>
      </ext>
    </extLst>
  </connection>
  <connection id="4" xr16:uid="{A743E806-B8AA-4BAA-85E3-BA7D4003FD5A}" name="WorksheetConnection_NP_EX_11_Alcmaeon.xlsx!Products" type="102" refreshedVersion="6" minRefreshableVersion="5">
    <extLst>
      <ext xmlns:x15="http://schemas.microsoft.com/office/spreadsheetml/2010/11/main" uri="{DE250136-89BD-433C-8126-D09CA5730AF9}">
        <x15:connection id="Products">
          <x15:rangePr sourceName="_xlcn.WorksheetConnection_NP_EX_11_Alcmaeon.xlsxProducts"/>
        </x15:connection>
      </ext>
    </extLst>
  </connection>
  <connection id="5" xr16:uid="{C90E1472-BE4E-42D6-B874-2D05B9199554}" name="WorksheetConnection_NP_EX_11_Alcmaeon.xlsx!Sales" type="102" refreshedVersion="6" minRefreshableVersion="5">
    <extLst>
      <ext xmlns:x15="http://schemas.microsoft.com/office/spreadsheetml/2010/11/main" uri="{DE250136-89BD-433C-8126-D09CA5730AF9}">
        <x15:connection id="Sales">
          <x15:rangePr sourceName="_xlcn.WorksheetConnection_NP_EX_11_Alcmaeon.xlsxSales"/>
        </x15:connection>
      </ext>
    </extLst>
  </connection>
</connections>
</file>

<file path=xl/sharedStrings.xml><?xml version="1.0" encoding="utf-8"?>
<sst xmlns="http://schemas.openxmlformats.org/spreadsheetml/2006/main" count="255" uniqueCount="117">
  <si>
    <t>Date</t>
  </si>
  <si>
    <t>Units Sold</t>
  </si>
  <si>
    <t>Revenue</t>
  </si>
  <si>
    <t>Hospital</t>
  </si>
  <si>
    <t>Product</t>
  </si>
  <si>
    <t>Sales Region</t>
  </si>
  <si>
    <t>Name</t>
  </si>
  <si>
    <t>Base Salary</t>
  </si>
  <si>
    <t>Sales Minimum</t>
  </si>
  <si>
    <t>Commission </t>
  </si>
  <si>
    <t>Hospital Name</t>
  </si>
  <si>
    <t>Region</t>
  </si>
  <si>
    <t>Street</t>
  </si>
  <si>
    <t>City</t>
  </si>
  <si>
    <t>State</t>
  </si>
  <si>
    <t>Postal Code</t>
  </si>
  <si>
    <t>Phone</t>
  </si>
  <si>
    <t>Agent</t>
  </si>
  <si>
    <t>Product Name</t>
  </si>
  <si>
    <t>Product Description</t>
  </si>
  <si>
    <t>Field</t>
  </si>
  <si>
    <t>Data Type</t>
  </si>
  <si>
    <t>Notes</t>
  </si>
  <si>
    <t>text</t>
  </si>
  <si>
    <t>Contact phone number</t>
  </si>
  <si>
    <t>number</t>
  </si>
  <si>
    <t>date</t>
  </si>
  <si>
    <t>currency</t>
  </si>
  <si>
    <t>Tables and Measures</t>
  </si>
  <si>
    <t>Hospitals Table</t>
  </si>
  <si>
    <t>Hospital ID</t>
  </si>
  <si>
    <t>Name of hospital</t>
  </si>
  <si>
    <t>Sales region</t>
  </si>
  <si>
    <t>Street address</t>
  </si>
  <si>
    <t>Postal code</t>
  </si>
  <si>
    <t>Sales Table</t>
  </si>
  <si>
    <t>Date of sale</t>
  </si>
  <si>
    <t>Sales agent ID</t>
  </si>
  <si>
    <t>Software product ID</t>
  </si>
  <si>
    <t>Software licenses sold to hospital</t>
  </si>
  <si>
    <t>Revenue generated by the sale</t>
  </si>
  <si>
    <t>Agents Table</t>
  </si>
  <si>
    <t>Sales agent region</t>
  </si>
  <si>
    <t>Name of sales agent</t>
  </si>
  <si>
    <t>Base salary before commissions</t>
  </si>
  <si>
    <t>Minimum revenue to generate commissions</t>
  </si>
  <si>
    <t>Commision rate</t>
  </si>
  <si>
    <t>Products Table</t>
  </si>
  <si>
    <t>Name of software product</t>
  </si>
  <si>
    <t>Description of software product</t>
  </si>
  <si>
    <t>Measure Name</t>
  </si>
  <si>
    <t>Purpose</t>
  </si>
  <si>
    <t>Revenue Report</t>
  </si>
  <si>
    <t>Region Report</t>
  </si>
  <si>
    <t>Sales Commissions</t>
  </si>
  <si>
    <t>Earned Commission</t>
  </si>
  <si>
    <t>Total Compensation</t>
  </si>
  <si>
    <t>Hospital Sales</t>
  </si>
  <si>
    <t xml:space="preserve">Commission earned by revenue generated above a minimum amount </t>
  </si>
  <si>
    <t>Total compensation from base salary and earned commission</t>
  </si>
  <si>
    <t>Measures for the Sales table</t>
  </si>
  <si>
    <t>To analyze software sales made to hospitals and clinics in 2021</t>
  </si>
  <si>
    <t>Talcma</t>
  </si>
  <si>
    <t>Milwaukee Cheese</t>
  </si>
  <si>
    <t>To enter legs of a driving itinerary for drivers of Milwaukee Cheese products</t>
  </si>
  <si>
    <t>Range Names used in this Application</t>
  </si>
  <si>
    <t>cities</t>
  </si>
  <si>
    <t>Distance Table'!$B$5:$B$31</t>
  </si>
  <si>
    <t>List of cities with Milwaukee Cheese distribution centers</t>
  </si>
  <si>
    <t>dist</t>
  </si>
  <si>
    <t>Driving Itinerary'!$C$4</t>
  </si>
  <si>
    <t>Total distance traveled by all legs in the itinerary</t>
  </si>
  <si>
    <t>distance_table</t>
  </si>
  <si>
    <t>Distance Table'!$B$4:$AC$31</t>
  </si>
  <si>
    <t>Table of distances between all 27 cities</t>
  </si>
  <si>
    <t>travel_end</t>
  </si>
  <si>
    <t>Driving Itinerary'!$B$7:$B$7</t>
  </si>
  <si>
    <t>Last cell marking the bottom of the itinerary table</t>
  </si>
  <si>
    <t>Driving Entry Form</t>
  </si>
  <si>
    <t>Enter Proposed Leg</t>
  </si>
  <si>
    <t>Leg</t>
  </si>
  <si>
    <t>Starting City</t>
  </si>
  <si>
    <t>Ending City</t>
  </si>
  <si>
    <t>Distance</t>
  </si>
  <si>
    <t>Appleton</t>
  </si>
  <si>
    <t>Beloit</t>
  </si>
  <si>
    <t>Brookfield</t>
  </si>
  <si>
    <t>Delafield</t>
  </si>
  <si>
    <t>Eau Claire</t>
  </si>
  <si>
    <t>Fond du Lac</t>
  </si>
  <si>
    <t>Fort Atkinson</t>
  </si>
  <si>
    <t>Green Bay</t>
  </si>
  <si>
    <t>Kenosha</t>
  </si>
  <si>
    <t>La Crosse</t>
  </si>
  <si>
    <t>Lake Geneva</t>
  </si>
  <si>
    <t>Madison</t>
  </si>
  <si>
    <t>Marshfield</t>
  </si>
  <si>
    <t>Merrill</t>
  </si>
  <si>
    <t>Milwaukee</t>
  </si>
  <si>
    <t>Mineral Point</t>
  </si>
  <si>
    <t>Monroe</t>
  </si>
  <si>
    <t>Neenah</t>
  </si>
  <si>
    <t>Oconomowoc</t>
  </si>
  <si>
    <t>Oshkosh</t>
  </si>
  <si>
    <t>Platteville</t>
  </si>
  <si>
    <t>Portage</t>
  </si>
  <si>
    <t>Racine</t>
  </si>
  <si>
    <t>Sheboygan</t>
  </si>
  <si>
    <t>Sturgeon Bay</t>
  </si>
  <si>
    <t>West Allis</t>
  </si>
  <si>
    <t>Whitewater</t>
  </si>
  <si>
    <t>Driving Itinerary</t>
  </si>
  <si>
    <t>Total Distance</t>
  </si>
  <si>
    <t>miles</t>
  </si>
  <si>
    <t>Travel End</t>
  </si>
  <si>
    <t>Distances between Warehouses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</si>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</sst>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Gill Sans MT"/>
      <family val="2"/>
      <scheme val="minor"/>
    </font>
    <font>
      <sz val="18"/>
      <color theme="3"/>
      <name val="Impact"/>
      <family val="2"/>
      <scheme val="major"/>
    </font>
    <font>
      <sz val="11"/>
      <color theme="0"/>
      <name val="Gill Sans MT"/>
      <family val="2"/>
      <scheme val="minor"/>
    </font>
    <font>
      <sz val="14"/>
      <color theme="9" tint="-0.249977111117893"/>
      <name val="Gill Sans MT"/>
      <family val="2"/>
      <scheme val="minor"/>
    </font>
    <font>
      <i/>
      <sz val="11"/>
      <color theme="9" tint="-0.499984740745262"/>
      <name val="Gill Sans MT"/>
      <family val="2"/>
      <scheme val="minor"/>
    </font>
    <font>
      <sz val="11"/>
      <color theme="9" tint="-0.499984740745262"/>
      <name val="Gill Sans MT"/>
      <family val="2"/>
      <scheme val="minor"/>
    </font>
    <font>
      <sz val="28"/>
      <color theme="9"/>
      <name val="Aharoni"/>
      <charset val="177"/>
    </font>
    <font>
      <sz val="11"/>
      <color theme="1"/>
      <name val="Gill Sans MT"/>
      <family val="2"/>
      <scheme val="minor"/>
    </font>
    <font>
      <sz val="20"/>
      <color theme="9"/>
      <name val="Georgia Pro Black"/>
      <family val="1"/>
    </font>
    <font>
      <sz val="11"/>
      <color theme="9" tint="-0.249977111117893"/>
      <name val="Gill Sans MT"/>
      <family val="2"/>
      <scheme val="minor"/>
    </font>
    <font>
      <sz val="18"/>
      <color theme="9"/>
      <name val="Georgia Pro Black"/>
      <family val="1"/>
    </font>
    <font>
      <sz val="14"/>
      <color theme="9"/>
      <name val="Gill Sans MT"/>
      <family val="2"/>
      <scheme val="minor"/>
    </font>
    <font>
      <b/>
      <sz val="11"/>
      <color theme="9" tint="-0.249977111117893"/>
      <name val="Gill Sans MT"/>
      <family val="2"/>
      <scheme val="minor"/>
    </font>
    <font>
      <sz val="11"/>
      <color theme="2" tint="-9.9978637043366805E-2"/>
      <name val="Gill Sans MT"/>
      <family val="2"/>
      <scheme val="minor"/>
    </font>
    <font>
      <sz val="11"/>
      <color theme="9"/>
      <name val="Gill Sans MT"/>
      <family val="2"/>
      <scheme val="minor"/>
    </font>
    <font>
      <i/>
      <sz val="11"/>
      <color theme="9" tint="-0.249977111117893"/>
      <name val="Gill Sans MT"/>
      <family val="2"/>
      <scheme val="minor"/>
    </font>
    <font>
      <sz val="9"/>
      <color indexed="81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/>
      <diagonal/>
    </border>
    <border>
      <left/>
      <right/>
      <top style="medium">
        <color theme="9" tint="-0.24994659260841701"/>
      </top>
      <bottom/>
      <diagonal/>
    </border>
    <border>
      <left/>
      <right style="medium">
        <color theme="9" tint="-0.24994659260841701"/>
      </right>
      <top style="medium">
        <color theme="9" tint="-0.24994659260841701"/>
      </top>
      <bottom/>
      <diagonal/>
    </border>
    <border>
      <left style="medium">
        <color theme="9" tint="-0.24994659260841701"/>
      </left>
      <right/>
      <top/>
      <bottom/>
      <diagonal/>
    </border>
    <border>
      <left/>
      <right style="medium">
        <color theme="9" tint="-0.24994659260841701"/>
      </right>
      <top/>
      <bottom/>
      <diagonal/>
    </border>
    <border>
      <left style="medium">
        <color theme="9" tint="-0.24994659260841701"/>
      </left>
      <right/>
      <top/>
      <bottom style="medium">
        <color theme="9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/>
      <right style="medium">
        <color theme="9" tint="-0.24994659260841701"/>
      </right>
      <top/>
      <bottom style="medium">
        <color theme="9" tint="-0.24994659260841701"/>
      </bottom>
      <diagonal/>
    </border>
    <border>
      <left/>
      <right/>
      <top style="thin">
        <color theme="9"/>
      </top>
      <bottom style="thin">
        <color indexed="64"/>
      </bottom>
      <diagonal/>
    </border>
    <border>
      <left/>
      <right/>
      <top/>
      <bottom style="double">
        <color theme="9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1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7" fillId="6" borderId="0" applyNumberFormat="0" applyBorder="0" applyAlignment="0" applyProtection="0"/>
    <xf numFmtId="0" fontId="2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</cellStyleXfs>
  <cellXfs count="52">
    <xf numFmtId="0" fontId="0" fillId="0" borderId="0" xfId="0"/>
    <xf numFmtId="0" fontId="3" fillId="0" borderId="0" xfId="0" applyFont="1"/>
    <xf numFmtId="0" fontId="4" fillId="0" borderId="0" xfId="0" applyFont="1"/>
    <xf numFmtId="0" fontId="2" fillId="3" borderId="1" xfId="3" applyBorder="1" applyAlignment="1">
      <alignment horizontal="left" vertical="top" wrapText="1"/>
    </xf>
    <xf numFmtId="0" fontId="0" fillId="4" borderId="1" xfId="0" applyFill="1" applyBorder="1" applyAlignment="1">
      <alignment horizontal="left" vertical="top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2" fillId="5" borderId="1" xfId="2" applyFill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6" fillId="0" borderId="0" xfId="1" applyFont="1"/>
    <xf numFmtId="0" fontId="8" fillId="0" borderId="0" xfId="0" applyFont="1"/>
    <xf numFmtId="0" fontId="0" fillId="10" borderId="1" xfId="0" applyFill="1" applyBorder="1" applyAlignment="1">
      <alignment vertical="top" wrapText="1"/>
    </xf>
    <xf numFmtId="0" fontId="0" fillId="0" borderId="1" xfId="0" quotePrefix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0" fillId="11" borderId="0" xfId="0" applyFont="1" applyFill="1"/>
    <xf numFmtId="0" fontId="0" fillId="11" borderId="0" xfId="0" applyFill="1"/>
    <xf numFmtId="0" fontId="11" fillId="11" borderId="0" xfId="0" applyFont="1" applyFill="1"/>
    <xf numFmtId="0" fontId="0" fillId="10" borderId="2" xfId="0" applyFill="1" applyBorder="1"/>
    <xf numFmtId="0" fontId="11" fillId="10" borderId="3" xfId="0" applyFont="1" applyFill="1" applyBorder="1"/>
    <xf numFmtId="0" fontId="0" fillId="10" borderId="3" xfId="0" applyFill="1" applyBorder="1"/>
    <xf numFmtId="0" fontId="0" fillId="10" borderId="4" xfId="0" applyFill="1" applyBorder="1"/>
    <xf numFmtId="0" fontId="0" fillId="10" borderId="5" xfId="0" applyFill="1" applyBorder="1"/>
    <xf numFmtId="0" fontId="2" fillId="7" borderId="1" xfId="5" applyBorder="1" applyAlignment="1">
      <alignment horizontal="center"/>
    </xf>
    <xf numFmtId="0" fontId="0" fillId="10" borderId="6" xfId="0" applyFill="1" applyBorder="1"/>
    <xf numFmtId="0" fontId="0" fillId="11" borderId="1" xfId="0" applyFill="1" applyBorder="1"/>
    <xf numFmtId="0" fontId="0" fillId="11" borderId="1" xfId="0" applyFill="1" applyBorder="1" applyProtection="1"/>
    <xf numFmtId="0" fontId="12" fillId="0" borderId="1" xfId="0" applyFont="1" applyBorder="1" applyAlignment="1">
      <alignment horizontal="center"/>
    </xf>
    <xf numFmtId="0" fontId="0" fillId="10" borderId="0" xfId="0" applyFill="1" applyBorder="1"/>
    <xf numFmtId="0" fontId="0" fillId="10" borderId="7" xfId="0" applyFill="1" applyBorder="1"/>
    <xf numFmtId="0" fontId="0" fillId="10" borderId="8" xfId="0" applyFill="1" applyBorder="1"/>
    <xf numFmtId="0" fontId="0" fillId="10" borderId="9" xfId="0" applyFill="1" applyBorder="1"/>
    <xf numFmtId="0" fontId="13" fillId="5" borderId="1" xfId="6" applyFont="1" applyFill="1" applyBorder="1"/>
    <xf numFmtId="0" fontId="14" fillId="10" borderId="1" xfId="0" applyFont="1" applyFill="1" applyBorder="1" applyAlignment="1">
      <alignment horizontal="left"/>
    </xf>
    <xf numFmtId="0" fontId="14" fillId="0" borderId="0" xfId="0" applyFont="1"/>
    <xf numFmtId="0" fontId="12" fillId="0" borderId="1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5" fillId="0" borderId="11" xfId="0" applyFont="1" applyBorder="1"/>
    <xf numFmtId="0" fontId="9" fillId="0" borderId="11" xfId="0" applyFont="1" applyBorder="1"/>
    <xf numFmtId="0" fontId="10" fillId="0" borderId="0" xfId="0" applyFont="1"/>
    <xf numFmtId="0" fontId="11" fillId="0" borderId="0" xfId="0" applyFont="1"/>
    <xf numFmtId="0" fontId="0" fillId="0" borderId="12" xfId="0" applyBorder="1"/>
    <xf numFmtId="0" fontId="7" fillId="9" borderId="12" xfId="7" applyBorder="1" applyAlignment="1">
      <alignment horizontal="center"/>
    </xf>
    <xf numFmtId="0" fontId="7" fillId="9" borderId="12" xfId="7" applyBorder="1" applyAlignment="1" applyProtection="1">
      <alignment horizontal="center"/>
      <protection locked="0"/>
    </xf>
    <xf numFmtId="0" fontId="7" fillId="9" borderId="12" xfId="7" applyBorder="1"/>
    <xf numFmtId="0" fontId="0" fillId="0" borderId="12" xfId="0" applyBorder="1" applyProtection="1">
      <protection locked="0"/>
    </xf>
    <xf numFmtId="0" fontId="7" fillId="9" borderId="12" xfId="7" applyBorder="1" applyProtection="1">
      <protection locked="0"/>
    </xf>
    <xf numFmtId="0" fontId="7" fillId="12" borderId="1" xfId="7" applyFill="1" applyBorder="1" applyAlignment="1">
      <alignment horizontal="center" vertical="center"/>
    </xf>
    <xf numFmtId="0" fontId="7" fillId="6" borderId="1" xfId="4" applyBorder="1" applyAlignment="1">
      <alignment horizontal="center"/>
    </xf>
    <xf numFmtId="0" fontId="9" fillId="0" borderId="13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10" fillId="0" borderId="0" xfId="0" applyFont="1"/>
    <xf numFmtId="0" fontId="11" fillId="0" borderId="0" xfId="0" applyFont="1"/>
  </cellXfs>
  <cellStyles count="8">
    <cellStyle name="20% - Accent6" xfId="6" builtinId="50"/>
    <cellStyle name="40% - Accent6" xfId="7" builtinId="51"/>
    <cellStyle name="60% - Accent1" xfId="4" builtinId="32"/>
    <cellStyle name="Accent1" xfId="2" builtinId="29"/>
    <cellStyle name="Accent4" xfId="5" builtinId="41"/>
    <cellStyle name="Accent6" xfId="3" builtinId="49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2.xml"/><Relationship Id="rId26" Type="http://schemas.openxmlformats.org/officeDocument/2006/relationships/customXml" Target="../customXml/item10.xml"/><Relationship Id="rId39" Type="http://schemas.openxmlformats.org/officeDocument/2006/relationships/customXml" Target="../customXml/item23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5.xml"/><Relationship Id="rId34" Type="http://schemas.openxmlformats.org/officeDocument/2006/relationships/customXml" Target="../customXml/item18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17" Type="http://schemas.openxmlformats.org/officeDocument/2006/relationships/customXml" Target="../customXml/item1.xml"/><Relationship Id="rId25" Type="http://schemas.openxmlformats.org/officeDocument/2006/relationships/customXml" Target="../customXml/item9.xml"/><Relationship Id="rId33" Type="http://schemas.openxmlformats.org/officeDocument/2006/relationships/customXml" Target="../customXml/item17.xml"/><Relationship Id="rId38" Type="http://schemas.openxmlformats.org/officeDocument/2006/relationships/customXml" Target="../customXml/item2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29" Type="http://schemas.openxmlformats.org/officeDocument/2006/relationships/customXml" Target="../customXml/item13.xml"/><Relationship Id="rId41" Type="http://schemas.openxmlformats.org/officeDocument/2006/relationships/customXml" Target="../customXml/item2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24" Type="http://schemas.openxmlformats.org/officeDocument/2006/relationships/customXml" Target="../customXml/item8.xml"/><Relationship Id="rId32" Type="http://schemas.openxmlformats.org/officeDocument/2006/relationships/customXml" Target="../customXml/item16.xml"/><Relationship Id="rId37" Type="http://schemas.openxmlformats.org/officeDocument/2006/relationships/customXml" Target="../customXml/item21.xml"/><Relationship Id="rId40" Type="http://schemas.openxmlformats.org/officeDocument/2006/relationships/customXml" Target="../customXml/item24.xml"/><Relationship Id="rId5" Type="http://schemas.openxmlformats.org/officeDocument/2006/relationships/worksheet" Target="worksheets/sheet5.xml"/><Relationship Id="rId15" Type="http://schemas.openxmlformats.org/officeDocument/2006/relationships/powerPivotData" Target="model/item.data"/><Relationship Id="rId23" Type="http://schemas.openxmlformats.org/officeDocument/2006/relationships/customXml" Target="../customXml/item7.xml"/><Relationship Id="rId28" Type="http://schemas.openxmlformats.org/officeDocument/2006/relationships/customXml" Target="../customXml/item12.xml"/><Relationship Id="rId36" Type="http://schemas.openxmlformats.org/officeDocument/2006/relationships/customXml" Target="../customXml/item20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31" Type="http://schemas.openxmlformats.org/officeDocument/2006/relationships/customXml" Target="../customXml/item1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Relationship Id="rId22" Type="http://schemas.openxmlformats.org/officeDocument/2006/relationships/customXml" Target="../customXml/item6.xml"/><Relationship Id="rId27" Type="http://schemas.openxmlformats.org/officeDocument/2006/relationships/customXml" Target="../customXml/item11.xml"/><Relationship Id="rId30" Type="http://schemas.openxmlformats.org/officeDocument/2006/relationships/customXml" Target="../customXml/item14.xml"/><Relationship Id="rId35" Type="http://schemas.openxmlformats.org/officeDocument/2006/relationships/customXml" Target="../customXml/item19.xml"/></Relationships>
</file>

<file path=xl/theme/theme1.xml><?xml version="1.0" encoding="utf-8"?>
<a:theme xmlns:a="http://schemas.openxmlformats.org/drawingml/2006/main" name="Badge">
  <a:themeElements>
    <a:clrScheme name="Badge">
      <a:dk1>
        <a:sysClr val="windowText" lastClr="000000"/>
      </a:dk1>
      <a:lt1>
        <a:sysClr val="window" lastClr="FFFFFF"/>
      </a:lt1>
      <a:dk2>
        <a:srgbClr val="2A1A00"/>
      </a:dk2>
      <a:lt2>
        <a:srgbClr val="F3F3F2"/>
      </a:lt2>
      <a:accent1>
        <a:srgbClr val="F8B323"/>
      </a:accent1>
      <a:accent2>
        <a:srgbClr val="656A59"/>
      </a:accent2>
      <a:accent3>
        <a:srgbClr val="46B2B5"/>
      </a:accent3>
      <a:accent4>
        <a:srgbClr val="8CAA7E"/>
      </a:accent4>
      <a:accent5>
        <a:srgbClr val="D36F68"/>
      </a:accent5>
      <a:accent6>
        <a:srgbClr val="826276"/>
      </a:accent6>
      <a:hlink>
        <a:srgbClr val="46B2B5"/>
      </a:hlink>
      <a:folHlink>
        <a:srgbClr val="A46694"/>
      </a:folHlink>
    </a:clrScheme>
    <a:fontScheme name="Badge">
      <a:majorFont>
        <a:latin typeface="Impact" panose="020B080603090205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ill Sans MT" panose="020B0502020104020203"/>
        <a:ea typeface=""/>
        <a:cs typeface=""/>
        <a:font script="Grek" typeface="Corbel"/>
        <a:font script="Cyrl" typeface="Corbel"/>
        <a:font script="Jpan" typeface="メイリオ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Badg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12700" cap="flat" cmpd="sng" algn="in">
          <a:solidFill>
            <a:schemeClr val="phClr"/>
          </a:solidFill>
          <a:prstDash val="solid"/>
        </a:ln>
        <a:ln w="50800" cap="flat" cmpd="sng" algn="in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5400" dir="5400000" algn="ctr" rotWithShape="0">
              <a:srgbClr val="000000">
                <a:alpha val="2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dge" id="{71A07785-5930-41D4-9A83-E23602B48E98}" vid="{771EA782-DFA6-45B1-AEA3-661F1715B310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AFDAB-0EB6-4150-855B-EF89FD60FB2F}">
  <sheetPr codeName="Sheet1">
    <tabColor rgb="FF92D050"/>
  </sheetPr>
  <dimension ref="A1:C9"/>
  <sheetViews>
    <sheetView tabSelected="1" workbookViewId="0">
      <selection activeCell="A3" sqref="A3"/>
    </sheetView>
  </sheetViews>
  <sheetFormatPr defaultRowHeight="18" x14ac:dyDescent="0.5"/>
  <cols>
    <col min="1" max="1" width="15.33203125" customWidth="1"/>
    <col min="2" max="2" width="29.88671875" customWidth="1"/>
    <col min="3" max="3" width="49.21875" customWidth="1"/>
  </cols>
  <sheetData>
    <row r="1" spans="1:3" ht="25.05" x14ac:dyDescent="0.5">
      <c r="A1" s="10" t="s">
        <v>63</v>
      </c>
    </row>
    <row r="3" spans="1:3" ht="25.5" customHeight="1" x14ac:dyDescent="0.5">
      <c r="A3" s="46" t="s">
        <v>51</v>
      </c>
      <c r="B3" s="48" t="s">
        <v>64</v>
      </c>
      <c r="C3" s="49"/>
    </row>
    <row r="5" spans="1:3" ht="16.5" x14ac:dyDescent="0.5">
      <c r="A5" s="47" t="s">
        <v>65</v>
      </c>
      <c r="B5" s="47"/>
      <c r="C5" s="47"/>
    </row>
    <row r="6" spans="1:3" ht="22.5" customHeight="1" x14ac:dyDescent="0.5">
      <c r="A6" s="11" t="s">
        <v>66</v>
      </c>
      <c r="B6" s="12" t="s">
        <v>67</v>
      </c>
      <c r="C6" s="13" t="s">
        <v>68</v>
      </c>
    </row>
    <row r="7" spans="1:3" ht="22.5" customHeight="1" x14ac:dyDescent="0.5">
      <c r="A7" s="11" t="s">
        <v>69</v>
      </c>
      <c r="B7" s="12" t="s">
        <v>70</v>
      </c>
      <c r="C7" s="13" t="s">
        <v>71</v>
      </c>
    </row>
    <row r="8" spans="1:3" ht="22.5" customHeight="1" x14ac:dyDescent="0.5">
      <c r="A8" s="11" t="s">
        <v>72</v>
      </c>
      <c r="B8" s="12" t="s">
        <v>73</v>
      </c>
      <c r="C8" s="13" t="s">
        <v>74</v>
      </c>
    </row>
    <row r="9" spans="1:3" ht="22.5" customHeight="1" x14ac:dyDescent="0.5">
      <c r="A9" s="11" t="s">
        <v>75</v>
      </c>
      <c r="B9" s="12" t="s">
        <v>76</v>
      </c>
      <c r="C9" s="13" t="s">
        <v>77</v>
      </c>
    </row>
  </sheetData>
  <mergeCells count="2">
    <mergeCell ref="A5:C5"/>
    <mergeCell ref="B3:C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5B263-22BB-437E-BE6E-E1677DAC0BF1}">
  <sheetPr codeName="Sheet10">
    <tabColor rgb="FF00B0F0"/>
  </sheetPr>
  <dimension ref="B1:D42"/>
  <sheetViews>
    <sheetView zoomScale="120" zoomScaleNormal="120" workbookViewId="0">
      <selection activeCell="E19" sqref="E19"/>
    </sheetView>
  </sheetViews>
  <sheetFormatPr defaultRowHeight="18" x14ac:dyDescent="0.5"/>
  <cols>
    <col min="1" max="1" width="3.21875" customWidth="1"/>
    <col min="2" max="2" width="18.77734375" customWidth="1"/>
    <col min="3" max="3" width="13.77734375" customWidth="1"/>
    <col min="4" max="4" width="32.21875" customWidth="1"/>
    <col min="5" max="5" width="68.77734375" customWidth="1"/>
  </cols>
  <sheetData>
    <row r="1" spans="2:4" ht="35.549999999999997" x14ac:dyDescent="0.75">
      <c r="B1" s="9" t="s">
        <v>62</v>
      </c>
    </row>
    <row r="2" spans="2:4" ht="21" x14ac:dyDescent="0.6">
      <c r="B2" s="1" t="s">
        <v>28</v>
      </c>
    </row>
    <row r="4" spans="2:4" ht="16.5" x14ac:dyDescent="0.5">
      <c r="B4" s="2" t="s">
        <v>41</v>
      </c>
    </row>
    <row r="5" spans="2:4" ht="16.5" x14ac:dyDescent="0.5">
      <c r="B5" s="3" t="s">
        <v>20</v>
      </c>
      <c r="C5" s="3" t="s">
        <v>21</v>
      </c>
      <c r="D5" s="3" t="s">
        <v>22</v>
      </c>
    </row>
    <row r="6" spans="2:4" ht="16.5" x14ac:dyDescent="0.5">
      <c r="B6" s="4" t="s">
        <v>17</v>
      </c>
      <c r="C6" s="5" t="s">
        <v>23</v>
      </c>
      <c r="D6" s="6" t="s">
        <v>37</v>
      </c>
    </row>
    <row r="7" spans="2:4" ht="16.5" x14ac:dyDescent="0.5">
      <c r="B7" s="4" t="s">
        <v>5</v>
      </c>
      <c r="C7" s="5" t="s">
        <v>23</v>
      </c>
      <c r="D7" s="6" t="s">
        <v>42</v>
      </c>
    </row>
    <row r="8" spans="2:4" ht="16.5" x14ac:dyDescent="0.5">
      <c r="B8" s="4" t="s">
        <v>6</v>
      </c>
      <c r="C8" s="5" t="s">
        <v>23</v>
      </c>
      <c r="D8" s="6" t="s">
        <v>43</v>
      </c>
    </row>
    <row r="9" spans="2:4" ht="16.5" x14ac:dyDescent="0.5">
      <c r="B9" s="4" t="s">
        <v>7</v>
      </c>
      <c r="C9" s="5" t="s">
        <v>27</v>
      </c>
      <c r="D9" s="6" t="s">
        <v>44</v>
      </c>
    </row>
    <row r="10" spans="2:4" ht="33" x14ac:dyDescent="0.5">
      <c r="B10" s="4" t="s">
        <v>8</v>
      </c>
      <c r="C10" s="5" t="s">
        <v>27</v>
      </c>
      <c r="D10" s="6" t="s">
        <v>45</v>
      </c>
    </row>
    <row r="11" spans="2:4" x14ac:dyDescent="0.5">
      <c r="B11" s="4" t="s">
        <v>9</v>
      </c>
      <c r="C11" s="5" t="s">
        <v>25</v>
      </c>
      <c r="D11" s="6" t="s">
        <v>46</v>
      </c>
    </row>
    <row r="13" spans="2:4" ht="16.5" x14ac:dyDescent="0.5">
      <c r="B13" s="2" t="s">
        <v>29</v>
      </c>
    </row>
    <row r="14" spans="2:4" ht="16.5" x14ac:dyDescent="0.5">
      <c r="B14" s="3" t="s">
        <v>20</v>
      </c>
      <c r="C14" s="3" t="s">
        <v>21</v>
      </c>
      <c r="D14" s="3" t="s">
        <v>22</v>
      </c>
    </row>
    <row r="15" spans="2:4" ht="16.5" x14ac:dyDescent="0.5">
      <c r="B15" s="4" t="s">
        <v>3</v>
      </c>
      <c r="C15" s="5" t="s">
        <v>23</v>
      </c>
      <c r="D15" s="6" t="s">
        <v>30</v>
      </c>
    </row>
    <row r="16" spans="2:4" ht="16.5" x14ac:dyDescent="0.5">
      <c r="B16" s="4" t="s">
        <v>10</v>
      </c>
      <c r="C16" s="5" t="s">
        <v>23</v>
      </c>
      <c r="D16" s="6" t="s">
        <v>31</v>
      </c>
    </row>
    <row r="17" spans="2:4" ht="16.5" x14ac:dyDescent="0.5">
      <c r="B17" s="4" t="s">
        <v>11</v>
      </c>
      <c r="C17" s="5" t="s">
        <v>23</v>
      </c>
      <c r="D17" s="6" t="s">
        <v>32</v>
      </c>
    </row>
    <row r="18" spans="2:4" ht="16.5" x14ac:dyDescent="0.5">
      <c r="B18" s="4" t="s">
        <v>12</v>
      </c>
      <c r="C18" s="5" t="s">
        <v>23</v>
      </c>
      <c r="D18" s="6" t="s">
        <v>33</v>
      </c>
    </row>
    <row r="19" spans="2:4" ht="16.5" x14ac:dyDescent="0.5">
      <c r="B19" s="4" t="s">
        <v>13</v>
      </c>
      <c r="C19" s="5" t="s">
        <v>23</v>
      </c>
      <c r="D19" s="6" t="s">
        <v>13</v>
      </c>
    </row>
    <row r="20" spans="2:4" x14ac:dyDescent="0.5">
      <c r="B20" s="4" t="s">
        <v>14</v>
      </c>
      <c r="C20" s="5" t="s">
        <v>23</v>
      </c>
      <c r="D20" s="6" t="s">
        <v>14</v>
      </c>
    </row>
    <row r="21" spans="2:4" x14ac:dyDescent="0.5">
      <c r="B21" s="4" t="s">
        <v>15</v>
      </c>
      <c r="C21" s="5" t="s">
        <v>23</v>
      </c>
      <c r="D21" s="6" t="s">
        <v>34</v>
      </c>
    </row>
    <row r="22" spans="2:4" x14ac:dyDescent="0.5">
      <c r="B22" s="4" t="s">
        <v>16</v>
      </c>
      <c r="C22" s="5" t="s">
        <v>23</v>
      </c>
      <c r="D22" s="6" t="s">
        <v>24</v>
      </c>
    </row>
    <row r="24" spans="2:4" x14ac:dyDescent="0.5">
      <c r="B24" s="2" t="s">
        <v>47</v>
      </c>
    </row>
    <row r="25" spans="2:4" x14ac:dyDescent="0.5">
      <c r="B25" s="3" t="s">
        <v>20</v>
      </c>
      <c r="C25" s="3" t="s">
        <v>21</v>
      </c>
      <c r="D25" s="3" t="s">
        <v>22</v>
      </c>
    </row>
    <row r="26" spans="2:4" x14ac:dyDescent="0.5">
      <c r="B26" s="4" t="s">
        <v>4</v>
      </c>
      <c r="C26" s="5" t="s">
        <v>26</v>
      </c>
      <c r="D26" s="6" t="s">
        <v>38</v>
      </c>
    </row>
    <row r="27" spans="2:4" x14ac:dyDescent="0.5">
      <c r="B27" s="4" t="s">
        <v>18</v>
      </c>
      <c r="C27" s="5" t="s">
        <v>23</v>
      </c>
      <c r="D27" s="6" t="s">
        <v>48</v>
      </c>
    </row>
    <row r="28" spans="2:4" x14ac:dyDescent="0.5">
      <c r="B28" s="4" t="s">
        <v>19</v>
      </c>
      <c r="C28" s="5" t="s">
        <v>23</v>
      </c>
      <c r="D28" s="6" t="s">
        <v>49</v>
      </c>
    </row>
    <row r="30" spans="2:4" x14ac:dyDescent="0.5">
      <c r="B30" s="2" t="s">
        <v>35</v>
      </c>
    </row>
    <row r="31" spans="2:4" x14ac:dyDescent="0.5">
      <c r="B31" s="3" t="s">
        <v>20</v>
      </c>
      <c r="C31" s="3" t="s">
        <v>21</v>
      </c>
      <c r="D31" s="3" t="s">
        <v>22</v>
      </c>
    </row>
    <row r="32" spans="2:4" x14ac:dyDescent="0.5">
      <c r="B32" s="4" t="s">
        <v>0</v>
      </c>
      <c r="C32" s="5" t="s">
        <v>26</v>
      </c>
      <c r="D32" s="6" t="s">
        <v>36</v>
      </c>
    </row>
    <row r="33" spans="2:4" x14ac:dyDescent="0.5">
      <c r="B33" s="4" t="s">
        <v>17</v>
      </c>
      <c r="C33" s="5" t="s">
        <v>23</v>
      </c>
      <c r="D33" s="6" t="s">
        <v>37</v>
      </c>
    </row>
    <row r="34" spans="2:4" x14ac:dyDescent="0.5">
      <c r="B34" s="4" t="s">
        <v>3</v>
      </c>
      <c r="C34" s="5" t="s">
        <v>23</v>
      </c>
      <c r="D34" s="6" t="s">
        <v>30</v>
      </c>
    </row>
    <row r="35" spans="2:4" x14ac:dyDescent="0.5">
      <c r="B35" s="4" t="s">
        <v>4</v>
      </c>
      <c r="C35" s="5" t="s">
        <v>23</v>
      </c>
      <c r="D35" s="6" t="s">
        <v>38</v>
      </c>
    </row>
    <row r="36" spans="2:4" x14ac:dyDescent="0.5">
      <c r="B36" s="4" t="s">
        <v>1</v>
      </c>
      <c r="C36" s="5" t="s">
        <v>23</v>
      </c>
      <c r="D36" s="6" t="s">
        <v>39</v>
      </c>
    </row>
    <row r="37" spans="2:4" x14ac:dyDescent="0.5">
      <c r="B37" s="4" t="s">
        <v>2</v>
      </c>
      <c r="C37" s="5" t="s">
        <v>27</v>
      </c>
      <c r="D37" s="6" t="s">
        <v>40</v>
      </c>
    </row>
    <row r="39" spans="2:4" x14ac:dyDescent="0.5">
      <c r="B39" s="2" t="s">
        <v>60</v>
      </c>
    </row>
    <row r="40" spans="2:4" x14ac:dyDescent="0.5">
      <c r="B40" s="3" t="s">
        <v>50</v>
      </c>
      <c r="C40" s="3" t="s">
        <v>21</v>
      </c>
      <c r="D40" s="3" t="s">
        <v>22</v>
      </c>
    </row>
    <row r="41" spans="2:4" ht="36" x14ac:dyDescent="0.5">
      <c r="B41" s="4" t="s">
        <v>55</v>
      </c>
      <c r="C41" s="5" t="s">
        <v>27</v>
      </c>
      <c r="D41" s="6" t="s">
        <v>58</v>
      </c>
    </row>
    <row r="42" spans="2:4" ht="36" x14ac:dyDescent="0.5">
      <c r="B42" s="4" t="s">
        <v>56</v>
      </c>
      <c r="C42" s="5" t="s">
        <v>27</v>
      </c>
      <c r="D42" s="6" t="s">
        <v>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025B9-CD11-40C7-A3E2-2608E9D1E9FD}">
  <sheetPr codeName="Sheet2">
    <tabColor rgb="FF92D050"/>
  </sheetPr>
  <dimension ref="B1:G37"/>
  <sheetViews>
    <sheetView workbookViewId="0">
      <selection activeCell="I26" sqref="I26"/>
    </sheetView>
  </sheetViews>
  <sheetFormatPr defaultColWidth="9.109375" defaultRowHeight="18" x14ac:dyDescent="0.5"/>
  <cols>
    <col min="1" max="1" width="3" style="15" customWidth="1"/>
    <col min="2" max="2" width="3.109375" style="15" customWidth="1"/>
    <col min="3" max="3" width="9.109375" style="15"/>
    <col min="4" max="5" width="16.6640625" style="15" customWidth="1"/>
    <col min="6" max="6" width="11" style="15" customWidth="1"/>
    <col min="7" max="7" width="3.5546875" style="15" customWidth="1"/>
    <col min="8" max="16384" width="9.109375" style="15"/>
  </cols>
  <sheetData>
    <row r="1" spans="2:7" ht="22.95" x14ac:dyDescent="0.5">
      <c r="B1" s="14" t="s">
        <v>63</v>
      </c>
    </row>
    <row r="2" spans="2:7" ht="21" x14ac:dyDescent="0.6">
      <c r="B2" s="16" t="s">
        <v>78</v>
      </c>
    </row>
    <row r="3" spans="2:7" ht="21.45" thickBot="1" x14ac:dyDescent="0.65">
      <c r="C3" s="16"/>
    </row>
    <row r="4" spans="2:7" ht="21" x14ac:dyDescent="0.6">
      <c r="B4" s="17"/>
      <c r="C4" s="18" t="s">
        <v>79</v>
      </c>
      <c r="D4" s="19"/>
      <c r="E4" s="19"/>
      <c r="F4" s="19"/>
      <c r="G4" s="20"/>
    </row>
    <row r="5" spans="2:7" ht="16.5" x14ac:dyDescent="0.5">
      <c r="B5" s="21"/>
      <c r="C5" s="22" t="s">
        <v>80</v>
      </c>
      <c r="D5" s="22" t="s">
        <v>81</v>
      </c>
      <c r="E5" s="22" t="s">
        <v>82</v>
      </c>
      <c r="F5" s="22" t="s">
        <v>83</v>
      </c>
      <c r="G5" s="23"/>
    </row>
    <row r="6" spans="2:7" ht="16.5" x14ac:dyDescent="0.5">
      <c r="B6" s="21"/>
      <c r="C6" s="24"/>
      <c r="D6" s="25"/>
      <c r="E6" s="26"/>
      <c r="F6" s="24"/>
      <c r="G6" s="23"/>
    </row>
    <row r="7" spans="2:7" ht="16.5" x14ac:dyDescent="0.5">
      <c r="B7" s="21"/>
      <c r="C7" s="27"/>
      <c r="D7" s="27" t="s">
        <v>84</v>
      </c>
      <c r="E7" s="27" t="s">
        <v>84</v>
      </c>
      <c r="F7" s="27"/>
      <c r="G7" s="23"/>
    </row>
    <row r="8" spans="2:7" ht="16.5" x14ac:dyDescent="0.5">
      <c r="B8" s="21"/>
      <c r="C8" s="27"/>
      <c r="D8" s="27" t="s">
        <v>85</v>
      </c>
      <c r="E8" s="27" t="s">
        <v>85</v>
      </c>
      <c r="F8" s="27"/>
      <c r="G8" s="23"/>
    </row>
    <row r="9" spans="2:7" ht="16.5" x14ac:dyDescent="0.5">
      <c r="B9" s="21"/>
      <c r="C9" s="27"/>
      <c r="D9" s="27" t="s">
        <v>86</v>
      </c>
      <c r="E9" s="27" t="s">
        <v>86</v>
      </c>
      <c r="F9" s="27"/>
      <c r="G9" s="23"/>
    </row>
    <row r="10" spans="2:7" ht="16.5" x14ac:dyDescent="0.5">
      <c r="B10" s="21"/>
      <c r="C10" s="27"/>
      <c r="D10" s="27" t="s">
        <v>87</v>
      </c>
      <c r="E10" s="27" t="s">
        <v>87</v>
      </c>
      <c r="F10" s="27"/>
      <c r="G10" s="23"/>
    </row>
    <row r="11" spans="2:7" ht="16.5" x14ac:dyDescent="0.5">
      <c r="B11" s="21"/>
      <c r="C11" s="27"/>
      <c r="D11" s="27" t="s">
        <v>88</v>
      </c>
      <c r="E11" s="27" t="s">
        <v>88</v>
      </c>
      <c r="F11" s="27"/>
      <c r="G11" s="23"/>
    </row>
    <row r="12" spans="2:7" ht="16.5" x14ac:dyDescent="0.5">
      <c r="B12" s="21"/>
      <c r="C12" s="27"/>
      <c r="D12" s="27" t="s">
        <v>89</v>
      </c>
      <c r="E12" s="27" t="s">
        <v>89</v>
      </c>
      <c r="F12" s="27"/>
      <c r="G12" s="23"/>
    </row>
    <row r="13" spans="2:7" ht="16.5" x14ac:dyDescent="0.5">
      <c r="B13" s="21"/>
      <c r="C13" s="27"/>
      <c r="D13" s="27" t="s">
        <v>90</v>
      </c>
      <c r="E13" s="27" t="s">
        <v>90</v>
      </c>
      <c r="F13" s="27"/>
      <c r="G13" s="23"/>
    </row>
    <row r="14" spans="2:7" ht="16.5" x14ac:dyDescent="0.5">
      <c r="B14" s="21"/>
      <c r="C14" s="27"/>
      <c r="D14" s="27" t="s">
        <v>91</v>
      </c>
      <c r="E14" s="27" t="s">
        <v>91</v>
      </c>
      <c r="F14" s="27"/>
      <c r="G14" s="23"/>
    </row>
    <row r="15" spans="2:7" ht="16.5" x14ac:dyDescent="0.5">
      <c r="B15" s="21"/>
      <c r="C15" s="27"/>
      <c r="D15" s="27" t="s">
        <v>92</v>
      </c>
      <c r="E15" s="27" t="s">
        <v>92</v>
      </c>
      <c r="F15" s="27"/>
      <c r="G15" s="23"/>
    </row>
    <row r="16" spans="2:7" ht="16.5" x14ac:dyDescent="0.5">
      <c r="B16" s="21"/>
      <c r="C16" s="27"/>
      <c r="D16" s="27" t="s">
        <v>93</v>
      </c>
      <c r="E16" s="27" t="s">
        <v>93</v>
      </c>
      <c r="F16" s="27"/>
      <c r="G16" s="23"/>
    </row>
    <row r="17" spans="2:7" ht="16.5" x14ac:dyDescent="0.5">
      <c r="B17" s="21"/>
      <c r="C17" s="27"/>
      <c r="D17" s="27" t="s">
        <v>94</v>
      </c>
      <c r="E17" s="27" t="s">
        <v>94</v>
      </c>
      <c r="F17" s="27"/>
      <c r="G17" s="23"/>
    </row>
    <row r="18" spans="2:7" ht="16.5" x14ac:dyDescent="0.5">
      <c r="B18" s="21"/>
      <c r="C18" s="27"/>
      <c r="D18" s="27" t="s">
        <v>95</v>
      </c>
      <c r="E18" s="27" t="s">
        <v>95</v>
      </c>
      <c r="F18" s="27"/>
      <c r="G18" s="23"/>
    </row>
    <row r="19" spans="2:7" ht="16.5" x14ac:dyDescent="0.5">
      <c r="B19" s="21"/>
      <c r="C19" s="27"/>
      <c r="D19" s="27" t="s">
        <v>96</v>
      </c>
      <c r="E19" s="27" t="s">
        <v>96</v>
      </c>
      <c r="F19" s="27"/>
      <c r="G19" s="23"/>
    </row>
    <row r="20" spans="2:7" ht="16.5" x14ac:dyDescent="0.5">
      <c r="B20" s="21"/>
      <c r="C20" s="27"/>
      <c r="D20" s="27" t="s">
        <v>97</v>
      </c>
      <c r="E20" s="27" t="s">
        <v>97</v>
      </c>
      <c r="F20" s="27"/>
      <c r="G20" s="23"/>
    </row>
    <row r="21" spans="2:7" ht="16.5" x14ac:dyDescent="0.5">
      <c r="B21" s="21"/>
      <c r="C21" s="27"/>
      <c r="D21" s="27" t="s">
        <v>98</v>
      </c>
      <c r="E21" s="27" t="s">
        <v>98</v>
      </c>
      <c r="F21" s="27"/>
      <c r="G21" s="23"/>
    </row>
    <row r="22" spans="2:7" ht="16.5" x14ac:dyDescent="0.5">
      <c r="B22" s="21"/>
      <c r="C22" s="27"/>
      <c r="D22" s="27" t="s">
        <v>99</v>
      </c>
      <c r="E22" s="27" t="s">
        <v>99</v>
      </c>
      <c r="F22" s="27"/>
      <c r="G22" s="23"/>
    </row>
    <row r="23" spans="2:7" ht="16.5" x14ac:dyDescent="0.5">
      <c r="B23" s="21"/>
      <c r="C23" s="27"/>
      <c r="D23" s="27" t="s">
        <v>100</v>
      </c>
      <c r="E23" s="27" t="s">
        <v>100</v>
      </c>
      <c r="F23" s="27"/>
      <c r="G23" s="23"/>
    </row>
    <row r="24" spans="2:7" ht="16.5" x14ac:dyDescent="0.5">
      <c r="B24" s="21"/>
      <c r="C24" s="27"/>
      <c r="D24" s="27" t="s">
        <v>101</v>
      </c>
      <c r="E24" s="27" t="s">
        <v>101</v>
      </c>
      <c r="F24" s="27"/>
      <c r="G24" s="23"/>
    </row>
    <row r="25" spans="2:7" ht="16.5" x14ac:dyDescent="0.5">
      <c r="B25" s="21"/>
      <c r="C25" s="27"/>
      <c r="D25" s="27" t="s">
        <v>102</v>
      </c>
      <c r="E25" s="27" t="s">
        <v>102</v>
      </c>
      <c r="F25" s="27"/>
      <c r="G25" s="23"/>
    </row>
    <row r="26" spans="2:7" x14ac:dyDescent="0.5">
      <c r="B26" s="21"/>
      <c r="C26" s="27"/>
      <c r="D26" s="27" t="s">
        <v>103</v>
      </c>
      <c r="E26" s="27" t="s">
        <v>103</v>
      </c>
      <c r="F26" s="27"/>
      <c r="G26" s="23"/>
    </row>
    <row r="27" spans="2:7" x14ac:dyDescent="0.5">
      <c r="B27" s="21"/>
      <c r="C27" s="27"/>
      <c r="D27" s="27" t="s">
        <v>104</v>
      </c>
      <c r="E27" s="27" t="s">
        <v>104</v>
      </c>
      <c r="F27" s="27"/>
      <c r="G27" s="23"/>
    </row>
    <row r="28" spans="2:7" x14ac:dyDescent="0.5">
      <c r="B28" s="21"/>
      <c r="C28" s="27"/>
      <c r="D28" s="27" t="s">
        <v>105</v>
      </c>
      <c r="E28" s="27" t="s">
        <v>105</v>
      </c>
      <c r="F28" s="27"/>
      <c r="G28" s="23"/>
    </row>
    <row r="29" spans="2:7" x14ac:dyDescent="0.5">
      <c r="B29" s="21"/>
      <c r="C29" s="27"/>
      <c r="D29" s="27" t="s">
        <v>106</v>
      </c>
      <c r="E29" s="27" t="s">
        <v>106</v>
      </c>
      <c r="F29" s="27"/>
      <c r="G29" s="23"/>
    </row>
    <row r="30" spans="2:7" x14ac:dyDescent="0.5">
      <c r="B30" s="21"/>
      <c r="C30" s="27"/>
      <c r="D30" s="27" t="s">
        <v>107</v>
      </c>
      <c r="E30" s="27" t="s">
        <v>107</v>
      </c>
      <c r="F30" s="27"/>
      <c r="G30" s="23"/>
    </row>
    <row r="31" spans="2:7" x14ac:dyDescent="0.5">
      <c r="B31" s="21"/>
      <c r="C31" s="27"/>
      <c r="D31" s="27" t="s">
        <v>108</v>
      </c>
      <c r="E31" s="27" t="s">
        <v>108</v>
      </c>
      <c r="F31" s="27"/>
      <c r="G31" s="23"/>
    </row>
    <row r="32" spans="2:7" x14ac:dyDescent="0.5">
      <c r="B32" s="21"/>
      <c r="C32" s="27"/>
      <c r="D32" s="27" t="s">
        <v>109</v>
      </c>
      <c r="E32" s="27" t="s">
        <v>109</v>
      </c>
      <c r="F32" s="27"/>
      <c r="G32" s="23"/>
    </row>
    <row r="33" spans="2:7" x14ac:dyDescent="0.5">
      <c r="B33" s="21"/>
      <c r="C33" s="27"/>
      <c r="D33" s="27" t="s">
        <v>110</v>
      </c>
      <c r="E33" s="27" t="s">
        <v>110</v>
      </c>
      <c r="F33" s="27"/>
      <c r="G33" s="23"/>
    </row>
    <row r="34" spans="2:7" x14ac:dyDescent="0.5">
      <c r="B34" s="21"/>
      <c r="C34" s="27"/>
      <c r="D34" s="27"/>
      <c r="E34" s="27"/>
      <c r="F34" s="27"/>
      <c r="G34" s="23"/>
    </row>
    <row r="35" spans="2:7" x14ac:dyDescent="0.5">
      <c r="B35" s="21"/>
      <c r="C35" s="27"/>
      <c r="D35" s="27"/>
      <c r="E35" s="27"/>
      <c r="F35" s="27"/>
      <c r="G35" s="23"/>
    </row>
    <row r="36" spans="2:7" x14ac:dyDescent="0.5">
      <c r="B36" s="21"/>
      <c r="C36" s="27"/>
      <c r="D36" s="27"/>
      <c r="E36" s="27"/>
      <c r="F36" s="27"/>
      <c r="G36" s="23"/>
    </row>
    <row r="37" spans="2:7" ht="18.600000000000001" thickBot="1" x14ac:dyDescent="0.55000000000000004">
      <c r="B37" s="28"/>
      <c r="C37" s="29"/>
      <c r="D37" s="29"/>
      <c r="E37" s="29"/>
      <c r="F37" s="29"/>
      <c r="G37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3FCE-BAFD-44D1-B1D0-1DA50FC498A8}">
  <sheetPr codeName="Sheet3">
    <tabColor rgb="FF92D050"/>
  </sheetPr>
  <dimension ref="B1:E10"/>
  <sheetViews>
    <sheetView workbookViewId="0">
      <selection activeCell="C8" sqref="C8"/>
    </sheetView>
  </sheetViews>
  <sheetFormatPr defaultRowHeight="18" x14ac:dyDescent="0.5"/>
  <cols>
    <col min="1" max="1" width="4.109375" customWidth="1"/>
    <col min="2" max="2" width="15.109375" customWidth="1"/>
    <col min="3" max="4" width="16.6640625" customWidth="1"/>
    <col min="5" max="5" width="11.44140625" customWidth="1"/>
  </cols>
  <sheetData>
    <row r="1" spans="2:5" ht="22.95" x14ac:dyDescent="0.5">
      <c r="B1" s="50" t="s">
        <v>63</v>
      </c>
      <c r="C1" s="50"/>
      <c r="D1" s="50"/>
    </row>
    <row r="2" spans="2:5" ht="21" x14ac:dyDescent="0.6">
      <c r="B2" s="51" t="s">
        <v>111</v>
      </c>
      <c r="C2" s="51"/>
    </row>
    <row r="4" spans="2:5" ht="16.5" x14ac:dyDescent="0.5">
      <c r="B4" s="31" t="s">
        <v>112</v>
      </c>
      <c r="C4" s="32">
        <f>SUM(E:E)</f>
        <v>100</v>
      </c>
      <c r="D4" s="33" t="s">
        <v>113</v>
      </c>
    </row>
    <row r="6" spans="2:5" ht="16.5" x14ac:dyDescent="0.5">
      <c r="B6" s="34" t="s">
        <v>80</v>
      </c>
      <c r="C6" s="34" t="s">
        <v>81</v>
      </c>
      <c r="D6" s="34" t="s">
        <v>82</v>
      </c>
      <c r="E6" s="34" t="s">
        <v>83</v>
      </c>
    </row>
    <row r="7" spans="2:5" ht="16.5" x14ac:dyDescent="0.5">
      <c r="B7" s="35">
        <v>1</v>
      </c>
      <c r="C7" s="35" t="s">
        <v>98</v>
      </c>
      <c r="D7" s="35" t="s">
        <v>86</v>
      </c>
      <c r="E7" s="35">
        <v>13</v>
      </c>
    </row>
    <row r="8" spans="2:5" ht="16.5" x14ac:dyDescent="0.5">
      <c r="B8" s="35">
        <v>2</v>
      </c>
      <c r="C8" s="35" t="s">
        <v>86</v>
      </c>
      <c r="D8" s="35" t="s">
        <v>88</v>
      </c>
      <c r="E8" s="35">
        <v>87</v>
      </c>
    </row>
    <row r="9" spans="2:5" ht="16.95" thickBot="1" x14ac:dyDescent="0.55000000000000004">
      <c r="B9" s="36" t="s">
        <v>114</v>
      </c>
      <c r="C9" s="37"/>
      <c r="D9" s="37"/>
      <c r="E9" s="37"/>
    </row>
    <row r="10" spans="2:5" ht="16.95" thickTop="1" x14ac:dyDescent="0.5"/>
  </sheetData>
  <mergeCells count="2">
    <mergeCell ref="B1:D1"/>
    <mergeCell ref="B2:C2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55BE1-7B49-4DBF-8E94-34E42A7F312C}">
  <sheetPr codeName="Sheet4">
    <tabColor rgb="FF92D050"/>
  </sheetPr>
  <dimension ref="B1:AC31"/>
  <sheetViews>
    <sheetView topLeftCell="B1" workbookViewId="0">
      <selection activeCell="B1" sqref="B1"/>
    </sheetView>
  </sheetViews>
  <sheetFormatPr defaultRowHeight="18" x14ac:dyDescent="0.5"/>
  <cols>
    <col min="1" max="1" width="4.33203125" customWidth="1"/>
    <col min="2" max="2" width="17" customWidth="1"/>
    <col min="3" max="29" width="12.88671875" customWidth="1"/>
  </cols>
  <sheetData>
    <row r="1" spans="2:29" ht="22.95" x14ac:dyDescent="0.5">
      <c r="B1" s="38" t="s">
        <v>63</v>
      </c>
    </row>
    <row r="2" spans="2:29" ht="21" x14ac:dyDescent="0.6">
      <c r="B2" s="39" t="s">
        <v>115</v>
      </c>
    </row>
    <row r="4" spans="2:29" ht="16.5" x14ac:dyDescent="0.5">
      <c r="B4" s="40" t="s">
        <v>116</v>
      </c>
      <c r="C4" s="41" t="s">
        <v>84</v>
      </c>
      <c r="D4" s="41" t="s">
        <v>85</v>
      </c>
      <c r="E4" s="41" t="s">
        <v>86</v>
      </c>
      <c r="F4" s="41" t="s">
        <v>87</v>
      </c>
      <c r="G4" s="41" t="s">
        <v>88</v>
      </c>
      <c r="H4" s="41" t="s">
        <v>89</v>
      </c>
      <c r="I4" s="41" t="s">
        <v>90</v>
      </c>
      <c r="J4" s="41" t="s">
        <v>91</v>
      </c>
      <c r="K4" s="41" t="s">
        <v>92</v>
      </c>
      <c r="L4" s="41" t="s">
        <v>93</v>
      </c>
      <c r="M4" s="41" t="s">
        <v>94</v>
      </c>
      <c r="N4" s="41" t="s">
        <v>95</v>
      </c>
      <c r="O4" s="41" t="s">
        <v>96</v>
      </c>
      <c r="P4" s="41" t="s">
        <v>97</v>
      </c>
      <c r="Q4" s="41" t="s">
        <v>98</v>
      </c>
      <c r="R4" s="41" t="s">
        <v>99</v>
      </c>
      <c r="S4" s="41" t="s">
        <v>100</v>
      </c>
      <c r="T4" s="41" t="s">
        <v>101</v>
      </c>
      <c r="U4" s="41" t="s">
        <v>102</v>
      </c>
      <c r="V4" s="41" t="s">
        <v>103</v>
      </c>
      <c r="W4" s="41" t="s">
        <v>104</v>
      </c>
      <c r="X4" s="41" t="s">
        <v>105</v>
      </c>
      <c r="Y4" s="41" t="s">
        <v>106</v>
      </c>
      <c r="Z4" s="41" t="s">
        <v>107</v>
      </c>
      <c r="AA4" s="41" t="s">
        <v>108</v>
      </c>
      <c r="AB4" s="42" t="s">
        <v>109</v>
      </c>
      <c r="AC4" s="42" t="s">
        <v>110</v>
      </c>
    </row>
    <row r="5" spans="2:29" ht="16.5" x14ac:dyDescent="0.5">
      <c r="B5" s="43" t="s">
        <v>84</v>
      </c>
      <c r="C5" s="40">
        <v>0</v>
      </c>
      <c r="D5" s="40">
        <v>207</v>
      </c>
      <c r="E5" s="40">
        <v>141</v>
      </c>
      <c r="F5" s="40">
        <v>159</v>
      </c>
      <c r="G5" s="40">
        <v>187</v>
      </c>
      <c r="H5" s="40">
        <v>40</v>
      </c>
      <c r="I5" s="40">
        <v>214</v>
      </c>
      <c r="J5" s="40">
        <v>35</v>
      </c>
      <c r="K5" s="40">
        <v>169</v>
      </c>
      <c r="L5" s="40">
        <v>167</v>
      </c>
      <c r="M5" s="40">
        <v>190</v>
      </c>
      <c r="N5" s="40">
        <v>118</v>
      </c>
      <c r="O5" s="40">
        <v>112</v>
      </c>
      <c r="P5" s="40">
        <v>119</v>
      </c>
      <c r="Q5" s="40">
        <v>134</v>
      </c>
      <c r="R5" s="40">
        <v>166</v>
      </c>
      <c r="S5" s="40">
        <v>240</v>
      </c>
      <c r="T5" s="40">
        <v>7</v>
      </c>
      <c r="U5" s="40">
        <v>91</v>
      </c>
      <c r="V5" s="40">
        <v>20</v>
      </c>
      <c r="W5" s="40">
        <v>194</v>
      </c>
      <c r="X5" s="40">
        <v>90</v>
      </c>
      <c r="Y5" s="40">
        <v>159</v>
      </c>
      <c r="Z5" s="40">
        <v>81</v>
      </c>
      <c r="AA5" s="40">
        <v>77</v>
      </c>
      <c r="AB5" s="44">
        <v>141</v>
      </c>
      <c r="AC5" s="44">
        <v>185</v>
      </c>
    </row>
    <row r="6" spans="2:29" ht="16.5" x14ac:dyDescent="0.5">
      <c r="B6" s="43" t="s">
        <v>85</v>
      </c>
      <c r="C6" s="40">
        <v>207</v>
      </c>
      <c r="D6" s="40">
        <v>0</v>
      </c>
      <c r="E6" s="40">
        <v>70</v>
      </c>
      <c r="F6" s="40">
        <v>63</v>
      </c>
      <c r="G6" s="40">
        <v>40</v>
      </c>
      <c r="H6" s="40">
        <v>117</v>
      </c>
      <c r="I6" s="40">
        <v>45</v>
      </c>
      <c r="J6" s="40">
        <v>195</v>
      </c>
      <c r="K6" s="40">
        <v>73</v>
      </c>
      <c r="L6" s="40">
        <v>193</v>
      </c>
      <c r="M6" s="40">
        <v>39</v>
      </c>
      <c r="N6" s="40">
        <v>49</v>
      </c>
      <c r="O6" s="40">
        <v>191</v>
      </c>
      <c r="P6" s="40">
        <v>310</v>
      </c>
      <c r="Q6" s="40">
        <v>75</v>
      </c>
      <c r="R6" s="40">
        <v>77</v>
      </c>
      <c r="S6" s="40">
        <v>33</v>
      </c>
      <c r="T6" s="40">
        <v>218</v>
      </c>
      <c r="U6" s="40">
        <v>70</v>
      </c>
      <c r="V6" s="40">
        <v>136</v>
      </c>
      <c r="W6" s="40">
        <v>85</v>
      </c>
      <c r="X6" s="40">
        <v>85</v>
      </c>
      <c r="Y6" s="40">
        <v>80</v>
      </c>
      <c r="Z6" s="40">
        <v>135</v>
      </c>
      <c r="AA6" s="40">
        <v>233</v>
      </c>
      <c r="AB6" s="44">
        <v>68</v>
      </c>
      <c r="AC6" s="44">
        <v>36</v>
      </c>
    </row>
    <row r="7" spans="2:29" ht="16.5" x14ac:dyDescent="0.5">
      <c r="B7" s="43" t="s">
        <v>86</v>
      </c>
      <c r="C7" s="40">
        <v>141</v>
      </c>
      <c r="D7" s="40">
        <v>70</v>
      </c>
      <c r="E7" s="40">
        <v>0</v>
      </c>
      <c r="F7" s="40">
        <v>40</v>
      </c>
      <c r="G7" s="40">
        <v>87</v>
      </c>
      <c r="H7" s="40">
        <v>45</v>
      </c>
      <c r="I7" s="40">
        <v>195</v>
      </c>
      <c r="J7" s="40">
        <v>73</v>
      </c>
      <c r="K7" s="40">
        <v>193</v>
      </c>
      <c r="L7" s="40">
        <v>39</v>
      </c>
      <c r="M7" s="40">
        <v>49</v>
      </c>
      <c r="N7" s="40">
        <v>191</v>
      </c>
      <c r="O7" s="40">
        <v>310</v>
      </c>
      <c r="P7" s="40">
        <v>75</v>
      </c>
      <c r="Q7" s="40">
        <v>13</v>
      </c>
      <c r="R7" s="40">
        <v>33</v>
      </c>
      <c r="S7" s="40">
        <v>218</v>
      </c>
      <c r="T7" s="40">
        <v>70</v>
      </c>
      <c r="U7" s="40">
        <v>136</v>
      </c>
      <c r="V7" s="40">
        <v>85</v>
      </c>
      <c r="W7" s="40">
        <v>85</v>
      </c>
      <c r="X7" s="40">
        <v>80</v>
      </c>
      <c r="Y7" s="40">
        <v>135</v>
      </c>
      <c r="Z7" s="40">
        <v>233</v>
      </c>
      <c r="AA7" s="44">
        <v>68</v>
      </c>
      <c r="AB7" s="44">
        <v>36</v>
      </c>
      <c r="AC7" s="44">
        <v>45</v>
      </c>
    </row>
    <row r="8" spans="2:29" ht="16.5" x14ac:dyDescent="0.5">
      <c r="B8" s="43" t="s">
        <v>87</v>
      </c>
      <c r="C8" s="40">
        <v>159</v>
      </c>
      <c r="D8" s="40">
        <v>63</v>
      </c>
      <c r="E8" s="40">
        <v>40</v>
      </c>
      <c r="F8" s="40">
        <v>0</v>
      </c>
      <c r="G8" s="40">
        <v>220</v>
      </c>
      <c r="H8" s="40">
        <v>57</v>
      </c>
      <c r="I8" s="40">
        <v>32</v>
      </c>
      <c r="J8" s="40">
        <v>144</v>
      </c>
      <c r="K8" s="40">
        <v>58</v>
      </c>
      <c r="L8" s="40">
        <v>184</v>
      </c>
      <c r="M8" s="40">
        <v>47</v>
      </c>
      <c r="N8" s="40">
        <v>53</v>
      </c>
      <c r="O8" s="40">
        <v>261</v>
      </c>
      <c r="P8" s="40">
        <v>258</v>
      </c>
      <c r="Q8" s="40">
        <v>27</v>
      </c>
      <c r="R8" s="40">
        <v>141</v>
      </c>
      <c r="S8" s="40">
        <v>97</v>
      </c>
      <c r="T8" s="40">
        <v>89</v>
      </c>
      <c r="U8" s="40">
        <v>7</v>
      </c>
      <c r="V8" s="40">
        <v>76</v>
      </c>
      <c r="W8" s="40">
        <v>149</v>
      </c>
      <c r="X8" s="40">
        <v>76</v>
      </c>
      <c r="Y8" s="40">
        <v>51</v>
      </c>
      <c r="Z8" s="40">
        <v>83</v>
      </c>
      <c r="AA8" s="40">
        <v>182</v>
      </c>
      <c r="AB8" s="44">
        <v>23</v>
      </c>
      <c r="AC8" s="44">
        <v>34</v>
      </c>
    </row>
    <row r="9" spans="2:29" ht="16.5" x14ac:dyDescent="0.5">
      <c r="B9" s="43" t="s">
        <v>88</v>
      </c>
      <c r="C9" s="40">
        <v>187</v>
      </c>
      <c r="D9" s="40">
        <v>40</v>
      </c>
      <c r="E9" s="40">
        <v>87</v>
      </c>
      <c r="F9" s="40">
        <v>220</v>
      </c>
      <c r="G9" s="40">
        <v>0</v>
      </c>
      <c r="H9" s="40">
        <v>196</v>
      </c>
      <c r="I9" s="40">
        <v>209</v>
      </c>
      <c r="J9" s="40">
        <v>197</v>
      </c>
      <c r="K9" s="40">
        <v>344</v>
      </c>
      <c r="L9" s="40">
        <v>87</v>
      </c>
      <c r="M9" s="40">
        <v>262</v>
      </c>
      <c r="N9" s="40">
        <v>182</v>
      </c>
      <c r="O9" s="40">
        <v>82</v>
      </c>
      <c r="P9" s="40">
        <v>115</v>
      </c>
      <c r="Q9" s="40">
        <v>308</v>
      </c>
      <c r="R9" s="40">
        <v>180</v>
      </c>
      <c r="S9" s="40">
        <v>216</v>
      </c>
      <c r="T9" s="40">
        <v>180</v>
      </c>
      <c r="U9" s="40">
        <v>214</v>
      </c>
      <c r="V9" s="40">
        <v>179</v>
      </c>
      <c r="W9" s="40">
        <v>195</v>
      </c>
      <c r="X9" s="40">
        <v>144</v>
      </c>
      <c r="Y9" s="40">
        <v>333</v>
      </c>
      <c r="Z9" s="40">
        <v>255</v>
      </c>
      <c r="AA9" s="40">
        <v>256</v>
      </c>
      <c r="AB9" s="44">
        <v>315</v>
      </c>
      <c r="AC9" s="44">
        <v>219</v>
      </c>
    </row>
    <row r="10" spans="2:29" ht="16.5" x14ac:dyDescent="0.5">
      <c r="B10" s="43" t="s">
        <v>89</v>
      </c>
      <c r="C10" s="40">
        <v>40</v>
      </c>
      <c r="D10" s="40">
        <v>117</v>
      </c>
      <c r="E10" s="40">
        <v>45</v>
      </c>
      <c r="F10" s="40">
        <v>57</v>
      </c>
      <c r="G10" s="40">
        <v>196</v>
      </c>
      <c r="H10" s="40">
        <v>0</v>
      </c>
      <c r="I10" s="40">
        <v>73</v>
      </c>
      <c r="J10" s="40">
        <v>63</v>
      </c>
      <c r="K10" s="40">
        <v>100</v>
      </c>
      <c r="L10" s="40">
        <v>158</v>
      </c>
      <c r="M10" s="40">
        <v>100</v>
      </c>
      <c r="N10" s="40">
        <v>83</v>
      </c>
      <c r="O10" s="40">
        <v>129</v>
      </c>
      <c r="P10" s="40">
        <v>161</v>
      </c>
      <c r="Q10" s="40">
        <v>65</v>
      </c>
      <c r="R10" s="40">
        <v>131</v>
      </c>
      <c r="S10" s="40">
        <v>150</v>
      </c>
      <c r="T10" s="40">
        <v>33</v>
      </c>
      <c r="U10" s="40">
        <v>52</v>
      </c>
      <c r="V10" s="40">
        <v>20</v>
      </c>
      <c r="W10" s="40">
        <v>159</v>
      </c>
      <c r="X10" s="40">
        <v>60</v>
      </c>
      <c r="Y10" s="40">
        <v>90</v>
      </c>
      <c r="Z10" s="40">
        <v>38</v>
      </c>
      <c r="AA10" s="40">
        <v>127</v>
      </c>
      <c r="AB10" s="44">
        <v>64</v>
      </c>
      <c r="AC10" s="44">
        <v>86</v>
      </c>
    </row>
    <row r="11" spans="2:29" ht="16.5" x14ac:dyDescent="0.5">
      <c r="B11" s="43" t="s">
        <v>90</v>
      </c>
      <c r="C11" s="40">
        <v>214</v>
      </c>
      <c r="D11" s="40">
        <v>45</v>
      </c>
      <c r="E11" s="40">
        <v>195</v>
      </c>
      <c r="F11" s="40">
        <v>32</v>
      </c>
      <c r="G11" s="40">
        <v>209</v>
      </c>
      <c r="H11" s="40">
        <v>73</v>
      </c>
      <c r="I11" s="40">
        <v>0</v>
      </c>
      <c r="J11" s="40">
        <v>175</v>
      </c>
      <c r="K11" s="40">
        <v>80</v>
      </c>
      <c r="L11" s="40">
        <v>171</v>
      </c>
      <c r="M11" s="40">
        <v>47</v>
      </c>
      <c r="N11" s="40">
        <v>33</v>
      </c>
      <c r="O11" s="40">
        <v>169</v>
      </c>
      <c r="P11" s="40">
        <v>185</v>
      </c>
      <c r="Q11" s="40">
        <v>58</v>
      </c>
      <c r="R11" s="40">
        <v>82</v>
      </c>
      <c r="S11" s="40">
        <v>76</v>
      </c>
      <c r="T11" s="40">
        <v>98</v>
      </c>
      <c r="U11" s="40">
        <v>29</v>
      </c>
      <c r="V11" s="40">
        <v>93</v>
      </c>
      <c r="W11" s="40">
        <v>107</v>
      </c>
      <c r="X11" s="40">
        <v>63</v>
      </c>
      <c r="Y11" s="40">
        <v>87</v>
      </c>
      <c r="Z11" s="40">
        <v>114</v>
      </c>
      <c r="AA11" s="40">
        <v>213</v>
      </c>
      <c r="AB11" s="44">
        <v>54</v>
      </c>
      <c r="AC11" s="44">
        <v>10</v>
      </c>
    </row>
    <row r="12" spans="2:29" ht="16.5" x14ac:dyDescent="0.5">
      <c r="B12" s="43" t="s">
        <v>91</v>
      </c>
      <c r="C12" s="40">
        <v>35</v>
      </c>
      <c r="D12" s="40">
        <v>195</v>
      </c>
      <c r="E12" s="40">
        <v>73</v>
      </c>
      <c r="F12" s="40">
        <v>144</v>
      </c>
      <c r="G12" s="40">
        <v>197</v>
      </c>
      <c r="H12" s="40">
        <v>63</v>
      </c>
      <c r="I12" s="40">
        <v>175</v>
      </c>
      <c r="J12" s="40">
        <v>0</v>
      </c>
      <c r="K12" s="40">
        <v>151</v>
      </c>
      <c r="L12" s="40">
        <v>195</v>
      </c>
      <c r="M12" s="40">
        <v>172</v>
      </c>
      <c r="N12" s="40">
        <v>229</v>
      </c>
      <c r="O12" s="40">
        <v>122</v>
      </c>
      <c r="P12" s="40">
        <v>112</v>
      </c>
      <c r="Q12" s="40">
        <v>116</v>
      </c>
      <c r="R12" s="40">
        <v>266</v>
      </c>
      <c r="S12" s="40">
        <v>222</v>
      </c>
      <c r="T12" s="40">
        <v>40</v>
      </c>
      <c r="U12" s="40">
        <v>147</v>
      </c>
      <c r="V12" s="40">
        <v>54</v>
      </c>
      <c r="W12" s="40">
        <v>274</v>
      </c>
      <c r="X12" s="40">
        <v>180</v>
      </c>
      <c r="Y12" s="40">
        <v>141</v>
      </c>
      <c r="Z12" s="40">
        <v>63</v>
      </c>
      <c r="AA12" s="40">
        <v>44</v>
      </c>
      <c r="AB12" s="44">
        <v>123</v>
      </c>
      <c r="AC12" s="44">
        <v>166</v>
      </c>
    </row>
    <row r="13" spans="2:29" ht="16.5" x14ac:dyDescent="0.5">
      <c r="B13" s="43" t="s">
        <v>92</v>
      </c>
      <c r="C13" s="40">
        <v>169</v>
      </c>
      <c r="D13" s="40">
        <v>73</v>
      </c>
      <c r="E13" s="40">
        <v>193</v>
      </c>
      <c r="F13" s="40">
        <v>58</v>
      </c>
      <c r="G13" s="40">
        <v>344</v>
      </c>
      <c r="H13" s="40">
        <v>100</v>
      </c>
      <c r="I13" s="40">
        <v>80</v>
      </c>
      <c r="J13" s="40">
        <v>151</v>
      </c>
      <c r="K13" s="40">
        <v>0</v>
      </c>
      <c r="L13" s="40">
        <v>258</v>
      </c>
      <c r="M13" s="40">
        <v>33</v>
      </c>
      <c r="N13" s="40">
        <v>113</v>
      </c>
      <c r="O13" s="40">
        <v>269</v>
      </c>
      <c r="P13" s="40">
        <v>266</v>
      </c>
      <c r="Q13" s="40">
        <v>37</v>
      </c>
      <c r="R13" s="40">
        <v>150</v>
      </c>
      <c r="S13" s="40">
        <v>106</v>
      </c>
      <c r="T13" s="40">
        <v>175</v>
      </c>
      <c r="U13" s="40">
        <v>65</v>
      </c>
      <c r="V13" s="40">
        <v>119</v>
      </c>
      <c r="W13" s="40">
        <v>158</v>
      </c>
      <c r="X13" s="40">
        <v>150</v>
      </c>
      <c r="Y13" s="40">
        <v>11</v>
      </c>
      <c r="Z13" s="40">
        <v>91</v>
      </c>
      <c r="AA13" s="40">
        <v>189</v>
      </c>
      <c r="AB13" s="44">
        <v>39</v>
      </c>
      <c r="AC13" s="44">
        <v>71</v>
      </c>
    </row>
    <row r="14" spans="2:29" ht="16.5" x14ac:dyDescent="0.5">
      <c r="B14" s="43" t="s">
        <v>93</v>
      </c>
      <c r="C14" s="40">
        <v>167</v>
      </c>
      <c r="D14" s="40">
        <v>193</v>
      </c>
      <c r="E14" s="40">
        <v>39</v>
      </c>
      <c r="F14" s="40">
        <v>184</v>
      </c>
      <c r="G14" s="40">
        <v>87</v>
      </c>
      <c r="H14" s="40">
        <v>158</v>
      </c>
      <c r="I14" s="40">
        <v>171</v>
      </c>
      <c r="J14" s="40">
        <v>195</v>
      </c>
      <c r="K14" s="40">
        <v>258</v>
      </c>
      <c r="L14" s="40">
        <v>0</v>
      </c>
      <c r="M14" s="40">
        <v>226</v>
      </c>
      <c r="N14" s="40">
        <v>134</v>
      </c>
      <c r="O14" s="40">
        <v>105</v>
      </c>
      <c r="P14" s="40">
        <v>164</v>
      </c>
      <c r="Q14" s="40">
        <v>210</v>
      </c>
      <c r="R14" s="40">
        <v>127</v>
      </c>
      <c r="S14" s="40">
        <v>163</v>
      </c>
      <c r="T14" s="40">
        <v>160</v>
      </c>
      <c r="U14" s="40">
        <v>177</v>
      </c>
      <c r="V14" s="40">
        <v>150</v>
      </c>
      <c r="W14" s="40">
        <v>136</v>
      </c>
      <c r="X14" s="40">
        <v>108</v>
      </c>
      <c r="Y14" s="40">
        <v>266</v>
      </c>
      <c r="Z14" s="40">
        <v>195</v>
      </c>
      <c r="AA14" s="40">
        <v>237</v>
      </c>
      <c r="AB14" s="44">
        <v>206</v>
      </c>
      <c r="AC14" s="44">
        <v>182</v>
      </c>
    </row>
    <row r="15" spans="2:29" ht="16.5" x14ac:dyDescent="0.5">
      <c r="B15" s="43" t="s">
        <v>94</v>
      </c>
      <c r="C15" s="40">
        <v>190</v>
      </c>
      <c r="D15" s="40">
        <v>39</v>
      </c>
      <c r="E15" s="40">
        <v>49</v>
      </c>
      <c r="F15" s="40">
        <v>47</v>
      </c>
      <c r="G15" s="40">
        <v>262</v>
      </c>
      <c r="H15" s="40">
        <v>100</v>
      </c>
      <c r="I15" s="40">
        <v>47</v>
      </c>
      <c r="J15" s="40">
        <v>172</v>
      </c>
      <c r="K15" s="40">
        <v>33</v>
      </c>
      <c r="L15" s="40">
        <v>226</v>
      </c>
      <c r="M15" s="40">
        <v>0</v>
      </c>
      <c r="N15" s="40">
        <v>80</v>
      </c>
      <c r="O15" s="40">
        <v>291</v>
      </c>
      <c r="P15" s="40">
        <v>289</v>
      </c>
      <c r="Q15" s="40">
        <v>54</v>
      </c>
      <c r="R15" s="40">
        <v>117</v>
      </c>
      <c r="S15" s="40">
        <v>73</v>
      </c>
      <c r="T15" s="40">
        <v>197</v>
      </c>
      <c r="U15" s="40">
        <v>49</v>
      </c>
      <c r="V15" s="40">
        <v>115</v>
      </c>
      <c r="W15" s="40">
        <v>125</v>
      </c>
      <c r="X15" s="40">
        <v>118</v>
      </c>
      <c r="Y15" s="40">
        <v>40</v>
      </c>
      <c r="Z15" s="40">
        <v>114</v>
      </c>
      <c r="AA15" s="40">
        <v>212</v>
      </c>
      <c r="AB15" s="44">
        <v>47</v>
      </c>
      <c r="AC15" s="44">
        <v>39</v>
      </c>
    </row>
    <row r="16" spans="2:29" ht="16.5" x14ac:dyDescent="0.5">
      <c r="B16" s="43" t="s">
        <v>95</v>
      </c>
      <c r="C16" s="40">
        <v>118</v>
      </c>
      <c r="D16" s="40">
        <v>49</v>
      </c>
      <c r="E16" s="40">
        <v>191</v>
      </c>
      <c r="F16" s="40">
        <v>53</v>
      </c>
      <c r="G16" s="40">
        <v>182</v>
      </c>
      <c r="H16" s="40">
        <v>83</v>
      </c>
      <c r="I16" s="40">
        <v>33</v>
      </c>
      <c r="J16" s="40">
        <v>229</v>
      </c>
      <c r="K16" s="40">
        <v>113</v>
      </c>
      <c r="L16" s="40">
        <v>134</v>
      </c>
      <c r="M16" s="40">
        <v>80</v>
      </c>
      <c r="N16" s="40">
        <v>0</v>
      </c>
      <c r="O16" s="40">
        <v>145</v>
      </c>
      <c r="P16" s="40">
        <v>160</v>
      </c>
      <c r="Q16" s="40">
        <v>80</v>
      </c>
      <c r="R16" s="40">
        <v>51</v>
      </c>
      <c r="S16" s="40">
        <v>39</v>
      </c>
      <c r="T16" s="40">
        <v>112</v>
      </c>
      <c r="U16" s="40">
        <v>53</v>
      </c>
      <c r="V16" s="40">
        <v>100</v>
      </c>
      <c r="W16" s="40">
        <v>76</v>
      </c>
      <c r="X16" s="40">
        <v>39</v>
      </c>
      <c r="Y16" s="40">
        <v>120</v>
      </c>
      <c r="Z16" s="40">
        <v>136</v>
      </c>
      <c r="AA16" s="40">
        <v>234</v>
      </c>
      <c r="AB16" s="44">
        <v>76</v>
      </c>
      <c r="AC16" s="44">
        <v>43</v>
      </c>
    </row>
    <row r="17" spans="2:29" ht="16.5" x14ac:dyDescent="0.5">
      <c r="B17" s="43" t="s">
        <v>96</v>
      </c>
      <c r="C17" s="40">
        <v>112</v>
      </c>
      <c r="D17" s="40">
        <v>191</v>
      </c>
      <c r="E17" s="40">
        <v>310</v>
      </c>
      <c r="F17" s="40">
        <v>261</v>
      </c>
      <c r="G17" s="40">
        <v>82</v>
      </c>
      <c r="H17" s="40">
        <v>129</v>
      </c>
      <c r="I17" s="40">
        <v>169</v>
      </c>
      <c r="J17" s="40">
        <v>122</v>
      </c>
      <c r="K17" s="40">
        <v>269</v>
      </c>
      <c r="L17" s="40">
        <v>105</v>
      </c>
      <c r="M17" s="40">
        <v>291</v>
      </c>
      <c r="N17" s="40">
        <v>145</v>
      </c>
      <c r="O17" s="40">
        <v>0</v>
      </c>
      <c r="P17" s="40">
        <v>59</v>
      </c>
      <c r="Q17" s="40">
        <v>238</v>
      </c>
      <c r="R17" s="40">
        <v>144</v>
      </c>
      <c r="S17" s="40">
        <v>170</v>
      </c>
      <c r="T17" s="40">
        <v>110</v>
      </c>
      <c r="U17" s="40">
        <v>182</v>
      </c>
      <c r="V17" s="40">
        <v>112</v>
      </c>
      <c r="W17" s="40">
        <v>168</v>
      </c>
      <c r="X17" s="40">
        <v>106</v>
      </c>
      <c r="Y17" s="40">
        <v>263</v>
      </c>
      <c r="Z17" s="40">
        <v>185</v>
      </c>
      <c r="AA17" s="40">
        <v>185</v>
      </c>
      <c r="AB17" s="44">
        <v>245</v>
      </c>
      <c r="AC17" s="44">
        <v>184</v>
      </c>
    </row>
    <row r="18" spans="2:29" ht="16.5" x14ac:dyDescent="0.5">
      <c r="B18" s="43" t="s">
        <v>97</v>
      </c>
      <c r="C18" s="40">
        <v>119</v>
      </c>
      <c r="D18" s="40">
        <v>310</v>
      </c>
      <c r="E18" s="40">
        <v>75</v>
      </c>
      <c r="F18" s="40">
        <v>258</v>
      </c>
      <c r="G18" s="40">
        <v>115</v>
      </c>
      <c r="H18" s="40">
        <v>161</v>
      </c>
      <c r="I18" s="40">
        <v>185</v>
      </c>
      <c r="J18" s="40">
        <v>112</v>
      </c>
      <c r="K18" s="40">
        <v>266</v>
      </c>
      <c r="L18" s="40">
        <v>164</v>
      </c>
      <c r="M18" s="40">
        <v>289</v>
      </c>
      <c r="N18" s="40">
        <v>160</v>
      </c>
      <c r="O18" s="40">
        <v>59</v>
      </c>
      <c r="P18" s="40">
        <v>0</v>
      </c>
      <c r="Q18" s="40">
        <v>231</v>
      </c>
      <c r="R18" s="40">
        <v>203</v>
      </c>
      <c r="S18" s="40">
        <v>337</v>
      </c>
      <c r="T18" s="40">
        <v>125</v>
      </c>
      <c r="U18" s="40">
        <v>262</v>
      </c>
      <c r="V18" s="40">
        <v>141</v>
      </c>
      <c r="W18" s="40">
        <v>226</v>
      </c>
      <c r="X18" s="40">
        <v>121</v>
      </c>
      <c r="Y18" s="40">
        <v>256</v>
      </c>
      <c r="Z18" s="40">
        <v>178</v>
      </c>
      <c r="AA18" s="40">
        <v>157</v>
      </c>
      <c r="AB18" s="44">
        <v>238</v>
      </c>
      <c r="AC18" s="44">
        <v>282</v>
      </c>
    </row>
    <row r="19" spans="2:29" ht="16.5" x14ac:dyDescent="0.5">
      <c r="B19" s="43" t="s">
        <v>98</v>
      </c>
      <c r="C19" s="40">
        <v>134</v>
      </c>
      <c r="D19" s="40">
        <v>75</v>
      </c>
      <c r="E19" s="40">
        <v>13</v>
      </c>
      <c r="F19" s="40">
        <v>27</v>
      </c>
      <c r="G19" s="40">
        <v>308</v>
      </c>
      <c r="H19" s="40">
        <v>65</v>
      </c>
      <c r="I19" s="40">
        <v>58</v>
      </c>
      <c r="J19" s="40">
        <v>116</v>
      </c>
      <c r="K19" s="40">
        <v>37</v>
      </c>
      <c r="L19" s="40">
        <v>210</v>
      </c>
      <c r="M19" s="40">
        <v>54</v>
      </c>
      <c r="N19" s="40">
        <v>80</v>
      </c>
      <c r="O19" s="40">
        <v>238</v>
      </c>
      <c r="P19" s="40">
        <v>231</v>
      </c>
      <c r="Q19" s="40">
        <v>0</v>
      </c>
      <c r="R19" s="40">
        <v>152</v>
      </c>
      <c r="S19" s="40">
        <v>108</v>
      </c>
      <c r="T19" s="40">
        <v>139</v>
      </c>
      <c r="U19" s="40">
        <v>33</v>
      </c>
      <c r="V19" s="40">
        <v>85</v>
      </c>
      <c r="W19" s="40">
        <v>160</v>
      </c>
      <c r="X19" s="40">
        <v>97</v>
      </c>
      <c r="Y19" s="40">
        <v>26</v>
      </c>
      <c r="Z19" s="40">
        <v>56</v>
      </c>
      <c r="AA19" s="40">
        <v>154</v>
      </c>
      <c r="AB19" s="44">
        <v>7</v>
      </c>
      <c r="AC19" s="44">
        <v>53</v>
      </c>
    </row>
    <row r="20" spans="2:29" ht="16.5" x14ac:dyDescent="0.5">
      <c r="B20" s="43" t="s">
        <v>99</v>
      </c>
      <c r="C20" s="40">
        <v>166</v>
      </c>
      <c r="D20" s="40">
        <v>77</v>
      </c>
      <c r="E20" s="40">
        <v>33</v>
      </c>
      <c r="F20" s="40">
        <v>141</v>
      </c>
      <c r="G20" s="40">
        <v>180</v>
      </c>
      <c r="H20" s="40">
        <v>131</v>
      </c>
      <c r="I20" s="40">
        <v>82</v>
      </c>
      <c r="J20" s="40">
        <v>266</v>
      </c>
      <c r="K20" s="40">
        <v>150</v>
      </c>
      <c r="L20" s="40">
        <v>127</v>
      </c>
      <c r="M20" s="40">
        <v>117</v>
      </c>
      <c r="N20" s="40">
        <v>51</v>
      </c>
      <c r="O20" s="40">
        <v>144</v>
      </c>
      <c r="P20" s="40">
        <v>203</v>
      </c>
      <c r="Q20" s="40">
        <v>152</v>
      </c>
      <c r="R20" s="40">
        <v>0</v>
      </c>
      <c r="S20" s="40">
        <v>45</v>
      </c>
      <c r="T20" s="40">
        <v>159</v>
      </c>
      <c r="U20" s="40">
        <v>105</v>
      </c>
      <c r="V20" s="40">
        <v>147</v>
      </c>
      <c r="W20" s="40">
        <v>21</v>
      </c>
      <c r="X20" s="40">
        <v>76</v>
      </c>
      <c r="Y20" s="40">
        <v>157</v>
      </c>
      <c r="Z20" s="40">
        <v>212</v>
      </c>
      <c r="AA20" s="40">
        <v>310</v>
      </c>
      <c r="AB20" s="44">
        <v>145</v>
      </c>
      <c r="AC20" s="44">
        <v>87</v>
      </c>
    </row>
    <row r="21" spans="2:29" ht="16.5" x14ac:dyDescent="0.5">
      <c r="B21" s="43" t="s">
        <v>100</v>
      </c>
      <c r="C21" s="40">
        <v>240</v>
      </c>
      <c r="D21" s="40">
        <v>33</v>
      </c>
      <c r="E21" s="40">
        <v>218</v>
      </c>
      <c r="F21" s="40">
        <v>97</v>
      </c>
      <c r="G21" s="40">
        <v>216</v>
      </c>
      <c r="H21" s="40">
        <v>150</v>
      </c>
      <c r="I21" s="40">
        <v>76</v>
      </c>
      <c r="J21" s="40">
        <v>222</v>
      </c>
      <c r="K21" s="40">
        <v>106</v>
      </c>
      <c r="L21" s="40">
        <v>163</v>
      </c>
      <c r="M21" s="40">
        <v>73</v>
      </c>
      <c r="N21" s="40">
        <v>39</v>
      </c>
      <c r="O21" s="40">
        <v>170</v>
      </c>
      <c r="P21" s="40">
        <v>337</v>
      </c>
      <c r="Q21" s="40">
        <v>108</v>
      </c>
      <c r="R21" s="40">
        <v>45</v>
      </c>
      <c r="S21" s="40">
        <v>0</v>
      </c>
      <c r="T21" s="40">
        <v>251</v>
      </c>
      <c r="U21" s="40">
        <v>103</v>
      </c>
      <c r="V21" s="40">
        <v>169</v>
      </c>
      <c r="W21" s="40">
        <v>53</v>
      </c>
      <c r="X21" s="40">
        <v>84</v>
      </c>
      <c r="Y21" s="40">
        <v>113</v>
      </c>
      <c r="Z21" s="40">
        <v>168</v>
      </c>
      <c r="AA21" s="40">
        <v>266</v>
      </c>
      <c r="AB21" s="44">
        <v>101</v>
      </c>
      <c r="AC21" s="44">
        <v>69</v>
      </c>
    </row>
    <row r="22" spans="2:29" ht="16.5" x14ac:dyDescent="0.5">
      <c r="B22" s="43" t="s">
        <v>101</v>
      </c>
      <c r="C22" s="40">
        <v>7</v>
      </c>
      <c r="D22" s="40">
        <v>218</v>
      </c>
      <c r="E22" s="40">
        <v>70</v>
      </c>
      <c r="F22" s="40">
        <v>89</v>
      </c>
      <c r="G22" s="40">
        <v>180</v>
      </c>
      <c r="H22" s="40">
        <v>33</v>
      </c>
      <c r="I22" s="40">
        <v>98</v>
      </c>
      <c r="J22" s="40">
        <v>40</v>
      </c>
      <c r="K22" s="40">
        <v>175</v>
      </c>
      <c r="L22" s="40">
        <v>160</v>
      </c>
      <c r="M22" s="40">
        <v>197</v>
      </c>
      <c r="N22" s="40">
        <v>112</v>
      </c>
      <c r="O22" s="40">
        <v>110</v>
      </c>
      <c r="P22" s="40">
        <v>125</v>
      </c>
      <c r="Q22" s="40">
        <v>139</v>
      </c>
      <c r="R22" s="40">
        <v>159</v>
      </c>
      <c r="S22" s="40">
        <v>251</v>
      </c>
      <c r="T22" s="40">
        <v>0</v>
      </c>
      <c r="U22" s="40">
        <v>84</v>
      </c>
      <c r="V22" s="40">
        <v>13</v>
      </c>
      <c r="W22" s="40">
        <v>188</v>
      </c>
      <c r="X22" s="40">
        <v>84</v>
      </c>
      <c r="Y22" s="40">
        <v>164</v>
      </c>
      <c r="Z22" s="40">
        <v>86</v>
      </c>
      <c r="AA22" s="40">
        <v>83</v>
      </c>
      <c r="AB22" s="44">
        <v>146</v>
      </c>
      <c r="AC22" s="44">
        <v>190</v>
      </c>
    </row>
    <row r="23" spans="2:29" ht="16.5" x14ac:dyDescent="0.5">
      <c r="B23" s="43" t="s">
        <v>102</v>
      </c>
      <c r="C23" s="40">
        <v>91</v>
      </c>
      <c r="D23" s="40">
        <v>70</v>
      </c>
      <c r="E23" s="40">
        <v>136</v>
      </c>
      <c r="F23" s="40">
        <v>7</v>
      </c>
      <c r="G23" s="40">
        <v>214</v>
      </c>
      <c r="H23" s="40">
        <v>52</v>
      </c>
      <c r="I23" s="40">
        <v>29</v>
      </c>
      <c r="J23" s="40">
        <v>147</v>
      </c>
      <c r="K23" s="40">
        <v>65</v>
      </c>
      <c r="L23" s="40">
        <v>177</v>
      </c>
      <c r="M23" s="40">
        <v>49</v>
      </c>
      <c r="N23" s="40">
        <v>53</v>
      </c>
      <c r="O23" s="40">
        <v>182</v>
      </c>
      <c r="P23" s="40">
        <v>262</v>
      </c>
      <c r="Q23" s="40">
        <v>33</v>
      </c>
      <c r="R23" s="40">
        <v>105</v>
      </c>
      <c r="S23" s="40">
        <v>103</v>
      </c>
      <c r="T23" s="40">
        <v>84</v>
      </c>
      <c r="U23" s="40">
        <v>0</v>
      </c>
      <c r="V23" s="40">
        <v>71</v>
      </c>
      <c r="W23" s="40">
        <v>155</v>
      </c>
      <c r="X23" s="40">
        <v>70</v>
      </c>
      <c r="Y23" s="40">
        <v>58</v>
      </c>
      <c r="Z23" s="40">
        <v>90</v>
      </c>
      <c r="AA23" s="40">
        <v>188</v>
      </c>
      <c r="AB23" s="44">
        <v>30</v>
      </c>
      <c r="AC23" s="44">
        <v>33</v>
      </c>
    </row>
    <row r="24" spans="2:29" ht="16.5" x14ac:dyDescent="0.5">
      <c r="B24" s="43" t="s">
        <v>103</v>
      </c>
      <c r="C24" s="40">
        <v>20</v>
      </c>
      <c r="D24" s="40">
        <v>136</v>
      </c>
      <c r="E24" s="40">
        <v>85</v>
      </c>
      <c r="F24" s="40">
        <v>76</v>
      </c>
      <c r="G24" s="40">
        <v>179</v>
      </c>
      <c r="H24" s="40">
        <v>20</v>
      </c>
      <c r="I24" s="40">
        <v>93</v>
      </c>
      <c r="J24" s="40">
        <v>54</v>
      </c>
      <c r="K24" s="40">
        <v>119</v>
      </c>
      <c r="L24" s="40">
        <v>150</v>
      </c>
      <c r="M24" s="40">
        <v>115</v>
      </c>
      <c r="N24" s="40">
        <v>100</v>
      </c>
      <c r="O24" s="40">
        <v>112</v>
      </c>
      <c r="P24" s="40">
        <v>141</v>
      </c>
      <c r="Q24" s="40">
        <v>85</v>
      </c>
      <c r="R24" s="40">
        <v>147</v>
      </c>
      <c r="S24" s="40">
        <v>169</v>
      </c>
      <c r="T24" s="40">
        <v>13</v>
      </c>
      <c r="U24" s="40">
        <v>71</v>
      </c>
      <c r="V24" s="40">
        <v>0</v>
      </c>
      <c r="W24" s="40">
        <v>176</v>
      </c>
      <c r="X24" s="40">
        <v>72</v>
      </c>
      <c r="Y24" s="40">
        <v>109</v>
      </c>
      <c r="Z24" s="40">
        <v>57</v>
      </c>
      <c r="AA24" s="40">
        <v>96</v>
      </c>
      <c r="AB24" s="44">
        <v>83</v>
      </c>
      <c r="AC24" s="44">
        <v>106</v>
      </c>
    </row>
    <row r="25" spans="2:29" ht="16.5" x14ac:dyDescent="0.5">
      <c r="B25" s="43" t="s">
        <v>104</v>
      </c>
      <c r="C25" s="40">
        <v>194</v>
      </c>
      <c r="D25" s="40">
        <v>85</v>
      </c>
      <c r="E25" s="40">
        <v>85</v>
      </c>
      <c r="F25" s="40">
        <v>149</v>
      </c>
      <c r="G25" s="40">
        <v>195</v>
      </c>
      <c r="H25" s="40">
        <v>159</v>
      </c>
      <c r="I25" s="40">
        <v>107</v>
      </c>
      <c r="J25" s="40">
        <v>274</v>
      </c>
      <c r="K25" s="40">
        <v>158</v>
      </c>
      <c r="L25" s="40">
        <v>136</v>
      </c>
      <c r="M25" s="40">
        <v>125</v>
      </c>
      <c r="N25" s="40">
        <v>76</v>
      </c>
      <c r="O25" s="40">
        <v>168</v>
      </c>
      <c r="P25" s="40">
        <v>226</v>
      </c>
      <c r="Q25" s="40">
        <v>160</v>
      </c>
      <c r="R25" s="40">
        <v>21</v>
      </c>
      <c r="S25" s="40">
        <v>53</v>
      </c>
      <c r="T25" s="40">
        <v>188</v>
      </c>
      <c r="U25" s="40">
        <v>155</v>
      </c>
      <c r="V25" s="40">
        <v>176</v>
      </c>
      <c r="W25" s="40">
        <v>0</v>
      </c>
      <c r="X25" s="40">
        <v>100</v>
      </c>
      <c r="Y25" s="40">
        <v>165</v>
      </c>
      <c r="Z25" s="40">
        <v>220</v>
      </c>
      <c r="AA25" s="40">
        <v>318</v>
      </c>
      <c r="AB25" s="44">
        <v>153</v>
      </c>
      <c r="AC25" s="44">
        <v>122</v>
      </c>
    </row>
    <row r="26" spans="2:29" x14ac:dyDescent="0.5">
      <c r="B26" s="45" t="s">
        <v>105</v>
      </c>
      <c r="C26" s="44">
        <v>90</v>
      </c>
      <c r="D26" s="44">
        <v>85</v>
      </c>
      <c r="E26" s="44">
        <v>80</v>
      </c>
      <c r="F26" s="44">
        <v>76</v>
      </c>
      <c r="G26" s="44">
        <v>144</v>
      </c>
      <c r="H26" s="44">
        <v>60</v>
      </c>
      <c r="I26" s="44">
        <v>63</v>
      </c>
      <c r="J26" s="44">
        <v>180</v>
      </c>
      <c r="K26" s="44">
        <v>150</v>
      </c>
      <c r="L26" s="44">
        <v>108</v>
      </c>
      <c r="M26" s="44">
        <v>118</v>
      </c>
      <c r="N26" s="44">
        <v>39</v>
      </c>
      <c r="O26" s="44">
        <v>106</v>
      </c>
      <c r="P26" s="44">
        <v>121</v>
      </c>
      <c r="Q26" s="44">
        <v>97</v>
      </c>
      <c r="R26" s="44">
        <v>76</v>
      </c>
      <c r="S26" s="44">
        <v>84</v>
      </c>
      <c r="T26" s="44">
        <v>84</v>
      </c>
      <c r="U26" s="44">
        <v>70</v>
      </c>
      <c r="V26" s="44">
        <v>72</v>
      </c>
      <c r="W26" s="44">
        <v>100</v>
      </c>
      <c r="X26" s="44">
        <v>0</v>
      </c>
      <c r="Y26" s="44">
        <v>158</v>
      </c>
      <c r="Z26" s="44">
        <v>120</v>
      </c>
      <c r="AA26" s="44">
        <v>218</v>
      </c>
      <c r="AB26" s="44">
        <v>98</v>
      </c>
      <c r="AC26" s="44">
        <v>75</v>
      </c>
    </row>
    <row r="27" spans="2:29" x14ac:dyDescent="0.5">
      <c r="B27" s="45" t="s">
        <v>106</v>
      </c>
      <c r="C27" s="44">
        <v>159</v>
      </c>
      <c r="D27" s="44">
        <v>80</v>
      </c>
      <c r="E27" s="44">
        <v>135</v>
      </c>
      <c r="F27" s="44">
        <v>51</v>
      </c>
      <c r="G27" s="44">
        <v>333</v>
      </c>
      <c r="H27" s="44">
        <v>90</v>
      </c>
      <c r="I27" s="44">
        <v>87</v>
      </c>
      <c r="J27" s="44">
        <v>141</v>
      </c>
      <c r="K27" s="44">
        <v>11</v>
      </c>
      <c r="L27" s="44">
        <v>266</v>
      </c>
      <c r="M27" s="44">
        <v>40</v>
      </c>
      <c r="N27" s="44">
        <v>120</v>
      </c>
      <c r="O27" s="44">
        <v>263</v>
      </c>
      <c r="P27" s="44">
        <v>256</v>
      </c>
      <c r="Q27" s="44">
        <v>26</v>
      </c>
      <c r="R27" s="44">
        <v>157</v>
      </c>
      <c r="S27" s="44">
        <v>113</v>
      </c>
      <c r="T27" s="44">
        <v>164</v>
      </c>
      <c r="U27" s="44">
        <v>58</v>
      </c>
      <c r="V27" s="44">
        <v>109</v>
      </c>
      <c r="W27" s="44">
        <v>165</v>
      </c>
      <c r="X27" s="44">
        <v>158</v>
      </c>
      <c r="Y27" s="44">
        <v>0</v>
      </c>
      <c r="Z27" s="44">
        <v>80</v>
      </c>
      <c r="AA27" s="44">
        <v>179</v>
      </c>
      <c r="AB27" s="44">
        <v>29</v>
      </c>
      <c r="AC27" s="44">
        <v>52</v>
      </c>
    </row>
    <row r="28" spans="2:29" x14ac:dyDescent="0.5">
      <c r="B28" s="45" t="s">
        <v>107</v>
      </c>
      <c r="C28" s="44">
        <v>81</v>
      </c>
      <c r="D28" s="44">
        <v>135</v>
      </c>
      <c r="E28" s="44">
        <v>233</v>
      </c>
      <c r="F28" s="44">
        <v>83</v>
      </c>
      <c r="G28" s="44">
        <v>255</v>
      </c>
      <c r="H28" s="44">
        <v>38</v>
      </c>
      <c r="I28" s="44">
        <v>114</v>
      </c>
      <c r="J28" s="44">
        <v>63</v>
      </c>
      <c r="K28" s="44">
        <v>91</v>
      </c>
      <c r="L28" s="44">
        <v>195</v>
      </c>
      <c r="M28" s="44">
        <v>114</v>
      </c>
      <c r="N28" s="44">
        <v>136</v>
      </c>
      <c r="O28" s="44">
        <v>185</v>
      </c>
      <c r="P28" s="44">
        <v>178</v>
      </c>
      <c r="Q28" s="44">
        <v>56</v>
      </c>
      <c r="R28" s="44">
        <v>212</v>
      </c>
      <c r="S28" s="44">
        <v>168</v>
      </c>
      <c r="T28" s="44">
        <v>86</v>
      </c>
      <c r="U28" s="44">
        <v>90</v>
      </c>
      <c r="V28" s="44">
        <v>57</v>
      </c>
      <c r="W28" s="44">
        <v>220</v>
      </c>
      <c r="X28" s="44">
        <v>120</v>
      </c>
      <c r="Y28" s="44">
        <v>80</v>
      </c>
      <c r="Z28" s="44">
        <v>0</v>
      </c>
      <c r="AA28" s="44">
        <v>102</v>
      </c>
      <c r="AB28" s="44">
        <v>63</v>
      </c>
      <c r="AC28" s="44">
        <v>107</v>
      </c>
    </row>
    <row r="29" spans="2:29" x14ac:dyDescent="0.5">
      <c r="B29" s="45" t="s">
        <v>108</v>
      </c>
      <c r="C29" s="44">
        <v>77</v>
      </c>
      <c r="D29" s="44">
        <v>233</v>
      </c>
      <c r="E29" s="44">
        <v>68</v>
      </c>
      <c r="F29" s="44">
        <v>182</v>
      </c>
      <c r="G29" s="44">
        <v>256</v>
      </c>
      <c r="H29" s="44">
        <v>127</v>
      </c>
      <c r="I29" s="44">
        <v>213</v>
      </c>
      <c r="J29" s="44">
        <v>44</v>
      </c>
      <c r="K29" s="44">
        <v>189</v>
      </c>
      <c r="L29" s="44">
        <v>237</v>
      </c>
      <c r="M29" s="44">
        <v>212</v>
      </c>
      <c r="N29" s="44">
        <v>234</v>
      </c>
      <c r="O29" s="44">
        <v>185</v>
      </c>
      <c r="P29" s="44">
        <v>157</v>
      </c>
      <c r="Q29" s="44">
        <v>154</v>
      </c>
      <c r="R29" s="44">
        <v>310</v>
      </c>
      <c r="S29" s="44">
        <v>266</v>
      </c>
      <c r="T29" s="44">
        <v>83</v>
      </c>
      <c r="U29" s="44">
        <v>188</v>
      </c>
      <c r="V29" s="44">
        <v>96</v>
      </c>
      <c r="W29" s="44">
        <v>318</v>
      </c>
      <c r="X29" s="44">
        <v>218</v>
      </c>
      <c r="Y29" s="44">
        <v>179</v>
      </c>
      <c r="Z29" s="44">
        <v>102</v>
      </c>
      <c r="AA29" s="44">
        <v>0</v>
      </c>
      <c r="AB29" s="44">
        <v>162</v>
      </c>
      <c r="AC29" s="44">
        <v>205</v>
      </c>
    </row>
    <row r="30" spans="2:29" x14ac:dyDescent="0.5">
      <c r="B30" s="45" t="s">
        <v>109</v>
      </c>
      <c r="C30" s="44">
        <v>141</v>
      </c>
      <c r="D30" s="44">
        <v>68</v>
      </c>
      <c r="E30" s="44">
        <v>36</v>
      </c>
      <c r="F30" s="44">
        <v>23</v>
      </c>
      <c r="G30" s="44">
        <v>315</v>
      </c>
      <c r="H30" s="44">
        <v>64</v>
      </c>
      <c r="I30" s="44">
        <v>54</v>
      </c>
      <c r="J30" s="44">
        <v>123</v>
      </c>
      <c r="K30" s="44">
        <v>39</v>
      </c>
      <c r="L30" s="44">
        <v>206</v>
      </c>
      <c r="M30" s="44">
        <v>47</v>
      </c>
      <c r="N30" s="44">
        <v>76</v>
      </c>
      <c r="O30" s="44">
        <v>245</v>
      </c>
      <c r="P30" s="44">
        <v>238</v>
      </c>
      <c r="Q30" s="44">
        <v>7</v>
      </c>
      <c r="R30" s="44">
        <v>145</v>
      </c>
      <c r="S30" s="44">
        <v>101</v>
      </c>
      <c r="T30" s="44">
        <v>146</v>
      </c>
      <c r="U30" s="44">
        <v>30</v>
      </c>
      <c r="V30" s="44">
        <v>83</v>
      </c>
      <c r="W30" s="44">
        <v>153</v>
      </c>
      <c r="X30" s="44">
        <v>98</v>
      </c>
      <c r="Y30" s="44">
        <v>29</v>
      </c>
      <c r="Z30" s="44">
        <v>63</v>
      </c>
      <c r="AA30" s="44">
        <v>162</v>
      </c>
      <c r="AB30" s="44">
        <v>0</v>
      </c>
      <c r="AC30" s="44">
        <v>46</v>
      </c>
    </row>
    <row r="31" spans="2:29" x14ac:dyDescent="0.5">
      <c r="B31" s="45" t="s">
        <v>110</v>
      </c>
      <c r="C31" s="44">
        <v>185</v>
      </c>
      <c r="D31" s="44">
        <v>36</v>
      </c>
      <c r="E31" s="44">
        <v>45</v>
      </c>
      <c r="F31" s="44">
        <v>34</v>
      </c>
      <c r="G31" s="44">
        <v>219</v>
      </c>
      <c r="H31" s="44">
        <v>86</v>
      </c>
      <c r="I31" s="44">
        <v>10</v>
      </c>
      <c r="J31" s="44">
        <v>166</v>
      </c>
      <c r="K31" s="44">
        <v>71</v>
      </c>
      <c r="L31" s="44">
        <v>182</v>
      </c>
      <c r="M31" s="44">
        <v>39</v>
      </c>
      <c r="N31" s="44">
        <v>43</v>
      </c>
      <c r="O31" s="44">
        <v>184</v>
      </c>
      <c r="P31" s="44">
        <v>282</v>
      </c>
      <c r="Q31" s="44">
        <v>53</v>
      </c>
      <c r="R31" s="44">
        <v>87</v>
      </c>
      <c r="S31" s="44">
        <v>69</v>
      </c>
      <c r="T31" s="44">
        <v>190</v>
      </c>
      <c r="U31" s="44">
        <v>33</v>
      </c>
      <c r="V31" s="44">
        <v>106</v>
      </c>
      <c r="W31" s="44">
        <v>122</v>
      </c>
      <c r="X31" s="44">
        <v>75</v>
      </c>
      <c r="Y31" s="44">
        <v>52</v>
      </c>
      <c r="Z31" s="44">
        <v>107</v>
      </c>
      <c r="AA31" s="44">
        <v>205</v>
      </c>
      <c r="AB31" s="44">
        <v>46</v>
      </c>
      <c r="AC31" s="44">
        <v>0</v>
      </c>
    </row>
  </sheetData>
  <sheetProtection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81582-07B3-4414-9BAC-ABED1DE0ED64}">
  <sheetPr codeName="Sheet5">
    <tabColor rgb="FF00B0F0"/>
  </sheetPr>
  <dimension ref="A1:B3"/>
  <sheetViews>
    <sheetView zoomScale="120" zoomScaleNormal="120" workbookViewId="0">
      <selection activeCell="A7" sqref="A7"/>
    </sheetView>
  </sheetViews>
  <sheetFormatPr defaultRowHeight="18" x14ac:dyDescent="0.5"/>
  <cols>
    <col min="1" max="1" width="9.5546875" customWidth="1"/>
    <col min="2" max="2" width="61.6640625" customWidth="1"/>
  </cols>
  <sheetData>
    <row r="1" spans="1:2" ht="35.549999999999997" x14ac:dyDescent="0.75">
      <c r="A1" s="9" t="s">
        <v>62</v>
      </c>
    </row>
    <row r="3" spans="1:2" ht="24.45" customHeight="1" x14ac:dyDescent="0.5">
      <c r="A3" s="7" t="s">
        <v>51</v>
      </c>
      <c r="B3" s="8" t="s">
        <v>61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6760C-1F0D-467D-A131-5477A1D90A70}">
  <sheetPr codeName="Sheet6">
    <tabColor rgb="FF00B0F0"/>
  </sheetPr>
  <dimension ref="B1:B2"/>
  <sheetViews>
    <sheetView zoomScale="120" zoomScaleNormal="120" workbookViewId="0">
      <selection activeCell="F29" sqref="F29"/>
    </sheetView>
  </sheetViews>
  <sheetFormatPr defaultRowHeight="18" x14ac:dyDescent="0.5"/>
  <cols>
    <col min="1" max="1" width="3" customWidth="1"/>
  </cols>
  <sheetData>
    <row r="1" spans="2:2" ht="35.549999999999997" x14ac:dyDescent="0.75">
      <c r="B1" s="9" t="s">
        <v>62</v>
      </c>
    </row>
    <row r="2" spans="2:2" ht="21" x14ac:dyDescent="0.6">
      <c r="B2" s="1" t="s">
        <v>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07422-2B84-449C-B088-DDE958109080}">
  <sheetPr codeName="Sheet7">
    <tabColor rgb="FF00B0F0"/>
  </sheetPr>
  <dimension ref="B1:B2"/>
  <sheetViews>
    <sheetView zoomScale="120" zoomScaleNormal="120" workbookViewId="0">
      <selection activeCell="K28" sqref="K28"/>
    </sheetView>
  </sheetViews>
  <sheetFormatPr defaultRowHeight="18" x14ac:dyDescent="0.5"/>
  <cols>
    <col min="1" max="1" width="3" customWidth="1"/>
  </cols>
  <sheetData>
    <row r="1" spans="2:2" ht="35.549999999999997" x14ac:dyDescent="0.75">
      <c r="B1" s="9" t="s">
        <v>62</v>
      </c>
    </row>
    <row r="2" spans="2:2" ht="21" x14ac:dyDescent="0.6">
      <c r="B2" s="1" t="s">
        <v>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96018-4902-4EC9-B206-A342D42C310A}">
  <sheetPr codeName="Sheet8">
    <tabColor rgb="FF00B0F0"/>
  </sheetPr>
  <dimension ref="B1:B2"/>
  <sheetViews>
    <sheetView zoomScale="120" zoomScaleNormal="120" workbookViewId="0">
      <selection activeCell="E37" sqref="E37"/>
    </sheetView>
  </sheetViews>
  <sheetFormatPr defaultRowHeight="18" x14ac:dyDescent="0.5"/>
  <cols>
    <col min="1" max="1" width="3" customWidth="1"/>
  </cols>
  <sheetData>
    <row r="1" spans="2:2" ht="35.549999999999997" x14ac:dyDescent="0.75">
      <c r="B1" s="9" t="s">
        <v>62</v>
      </c>
    </row>
    <row r="2" spans="2:2" ht="21" x14ac:dyDescent="0.6">
      <c r="B2" s="1" t="s">
        <v>57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098E4-99E1-4C08-B3D4-971B56F0B4C3}">
  <sheetPr codeName="Sheet9">
    <tabColor rgb="FF00B0F0"/>
  </sheetPr>
  <dimension ref="B1:B2"/>
  <sheetViews>
    <sheetView zoomScale="120" zoomScaleNormal="120" workbookViewId="0">
      <selection activeCell="E37" sqref="E37"/>
    </sheetView>
  </sheetViews>
  <sheetFormatPr defaultRowHeight="18" x14ac:dyDescent="0.5"/>
  <cols>
    <col min="1" max="1" width="3" customWidth="1"/>
  </cols>
  <sheetData>
    <row r="1" spans="2:2" ht="35.549999999999997" x14ac:dyDescent="0.75">
      <c r="B1" s="9" t="s">
        <v>62</v>
      </c>
    </row>
    <row r="2" spans="2:2" ht="21" x14ac:dyDescent="0.6">
      <c r="B2" s="1" t="s">
        <v>54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A g e n t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 B a s e   S a l a r y < / s t r i n g > < / k e y > < v a l u e > < s t r i n g > E m p t y < / s t r i n g > < / v a l u e > < / i t e m > < i t e m > < k e y > < s t r i n g > S a l e s   M i n i m u m < / s t r i n g > < / k e y > < v a l u e > < s t r i n g > E m p t y 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 A g e n t < / s t r i n g > < / k e y > < v a l u e > < i n t > 7 3 < / i n t > < / v a l u e > < / i t e m > < i t e m > < k e y > < s t r i n g > S a l e s   R e g i o n < / s t r i n g > < / k e y > < v a l u e > < i n t > 1 1 4 < / i n t > < / v a l u e > < / i t e m > < i t e m > < k e y > < s t r i n g > N a m e < / s t r i n g > < / k e y > < v a l u e > < i n t > 1 4 1 < / i n t > < / v a l u e > < / i t e m > < i t e m > < k e y > < s t r i n g > B a s e   S a l a r y < / s t r i n g > < / k e y > < v a l u e > < i n t > 1 0 5 < / i n t > < / v a l u e > < / i t e m > < i t e m > < k e y > < s t r i n g > S a l e s   M i n i m u m < / s t r i n g > < / k e y > < v a l u e > < i n t > 1 3 1 < / i n t > < / v a l u e > < / i t e m > < i t e m > < k e y > < s t r i n g > C o m m i s s i o n < / s t r i n g > < / k e y > < v a l u e > < i n t > 1 1 2 < / i n t > < / v a l u e > < / i t e m > < / C o l u m n W i d t h s > < C o l u m n D i s p l a y I n d e x > < i t e m > < k e y > < s t r i n g > A g e n t < / s t r i n g > < / k e y > < v a l u e > < i n t > 0 < / i n t > < / v a l u e > < / i t e m > < i t e m > < k e y > < s t r i n g > S a l e s   R e g i o n < / s t r i n g > < / k e y > < v a l u e > < i n t > 1 < / i n t > < / v a l u e > < / i t e m > < i t e m > < k e y > < s t r i n g > N a m e < / s t r i n g > < / k e y > < v a l u e > < i n t > 2 < / i n t > < / v a l u e > < / i t e m > < i t e m > < k e y > < s t r i n g > B a s e   S a l a r y < / s t r i n g > < / k e y > < v a l u e > < i n t > 3 < / i n t > < / v a l u e > < / i t e m > < i t e m > < k e y > < s t r i n g > S a l e s   M i n i m u m < / s t r i n g > < / k e y > < v a l u e > < i n t > 4 < / i n t > < / v a l u e > < / i t e m > < i t e m > < k e y > < s t r i n g > C o m m i s s i o n 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 H o s p i t a l s 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 H o s p i t a l s 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 C o l u m n s \ H o s p i t a l < / K e y > < / D i a g r a m O b j e c t K e y > < D i a g r a m O b j e c t K e y > < K e y > C o l u m n s \ H o s p i t a l   N a m e < / K e y > < / D i a g r a m O b j e c t K e y > < D i a g r a m O b j e c t K e y > < K e y > C o l u m n s \ R e g i o n < / K e y > < / D i a g r a m O b j e c t K e y > < D i a g r a m O b j e c t K e y > < K e y > C o l u m n s \ S t r e e t < / K e y > < / D i a g r a m O b j e c t K e y > < D i a g r a m O b j e c t K e y > < K e y > C o l u m n s \ C i t y < / K e y > < / D i a g r a m O b j e c t K e y > < D i a g r a m O b j e c t K e y > < K e y > C o l u m n s \ S t a t e < / K e y > < / D i a g r a m O b j e c t K e y > < D i a g r a m O b j e c t K e y > < K e y > C o l u m n s \ P o s t a l   C o d e < / K e y > < / D i a g r a m O b j e c t K e y > < D i a g r a m O b j e c t K e y > < K e y > C o l u m n s \ P h o n e 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 C o l u m n s \ H o s p i t a l 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 C o l u m n s \ H o s p i t a l  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 C o l u m n s \ R e g i o n 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 C o l u m n s \ S t r e e t 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 C o l u m n s \ C i t y 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 C o l u m n s \ S t a t e 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 C o l u m n s \ P o s t a l   C o d e 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 C o l u m n s \ P h o n e 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 P r o d u c t s 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 P r o d u c t s 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 C o l u m n s \ P r o d u c t < / K e y > < / D i a g r a m O b j e c t K e y > < D i a g r a m O b j e c t K e y > < K e y > C o l u m n s \ P r o d u c t   N a m e < / K e y > < / D i a g r a m O b j e c t K e y > < D i a g r a m O b j e c t K e y > < K e y > C o l u m n s \ P r o d u c t   D e s c r i p t i o n 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 C o l u m n s \ P r o d u c t 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 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  D e s c r i p t i o n 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 A g e n t s 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 A g e n t s 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 C o l u m n s \ A g e n t < / K e y > < / D i a g r a m O b j e c t K e y > < D i a g r a m O b j e c t K e y > < K e y > C o l u m n s \ S a l e s   R e g i o n < / K e y > < / D i a g r a m O b j e c t K e y > < D i a g r a m O b j e c t K e y > < K e y > C o l u m n s \ N a m e < / K e y > < / D i a g r a m O b j e c t K e y > < D i a g r a m O b j e c t K e y > < K e y > C o l u m n s \ B a s e   S a l a r y < / K e y > < / D i a g r a m O b j e c t K e y > < D i a g r a m O b j e c t K e y > < K e y > C o l u m n s \ S a l e s   M i n i m u m < / K e y > < / D i a g r a m O b j e c t K e y > < D i a g r a m O b j e c t K e y > < K e y > C o l u m n s \ C o m m i s s i o n 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 C o l u m n s \ A g e n t 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 C o l u m n s \ S a l e s   R e g i o n 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 C o l u m n s \ N a m e 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 C o l u m n s \ B a s e   S a l a r y 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 C o l u m n s \ S a l e s   M i n i m u m 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 C o l u m n s \ C o m m i s s i o n 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 S a l e s 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 S a l e s 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  o f   R e v e n u e < / K e y > < / D i a g r a m O b j e c t K e y > < D i a g r a m O b j e c t K e y > < K e y > M e a s u r e s \ S u m   o f   R e v e n u e \ T a g I n f o \ F o r m u l a < / K e y > < / D i a g r a m O b j e c t K e y > < D i a g r a m O b j e c t K e y > < K e y > M e a s u r e s \ S u m   o f   R e v e n u e \ T a g I n f o \ V a l u e < / K e y > < / D i a g r a m O b j e c t K e y > < D i a g r a m O b j e c t K e y > < K e y > M e a s u r e s \ C o u n t   o f   H o s p i t a l < / K e y > < / D i a g r a m O b j e c t K e y > < D i a g r a m O b j e c t K e y > < K e y > M e a s u r e s \ C o u n t   o f   H o s p i t a l \ T a g I n f o \ F o r m u l a < / K e y > < / D i a g r a m O b j e c t K e y > < D i a g r a m O b j e c t K e y > < K e y > M e a s u r e s \ C o u n t   o f   H o s p i t a l \ T a g I n f o \ V a l u e < / K e y > < / D i a g r a m O b j e c t K e y > < D i a g r a m O b j e c t K e y > < K e y > M e a s u r e s \ D i s t i n c t   C o u n t   o f   H o s p i t a l < / K e y > < / D i a g r a m O b j e c t K e y > < D i a g r a m O b j e c t K e y > < K e y > M e a s u r e s \ D i s t i n c t   C o u n t   o f   H o s p i t a l \ T a g I n f o \ F o r m u l a < / K e y > < / D i a g r a m O b j e c t K e y > < D i a g r a m O b j e c t K e y > < K e y > M e a s u r e s \ D i s t i n c t   C o u n t   o f   H o s p i t a l \ T a g I n f o \ V a l u e < / K e y > < / D i a g r a m O b j e c t K e y > < D i a g r a m O b j e c t K e y > < K e y > C o l u m n s \ D a t e < / K e y > < / D i a g r a m O b j e c t K e y > < D i a g r a m O b j e c t K e y > < K e y > C o l u m n s \ A g e n t < / K e y > < / D i a g r a m O b j e c t K e y > < D i a g r a m O b j e c t K e y > < K e y > C o l u m n s \ H o s p i t a l < / K e y > < / D i a g r a m O b j e c t K e y > < D i a g r a m O b j e c t K e y > < K e y > C o l u m n s \ P r o d u c t < / K e y > < / D i a g r a m O b j e c t K e y > < D i a g r a m O b j e c t K e y > < K e y > C o l u m n s \ U n i t s   S o l d < / K e y > < / D i a g r a m O b j e c t K e y > < D i a g r a m O b j e c t K e y > < K e y > C o l u m n s \ R e v e n u e < / K e y > < / D i a g r a m O b j e c t K e y > < D i a g r a m O b j e c t K e y > < K e y > C o l u m n s \ D a t e   ( M o n t h   I n d e x ) < / K e y > < / D i a g r a m O b j e c t K e y > < D i a g r a m O b j e c t K e y > < K e y > C o l u m n s \ D a t e   ( M o n t h ) < / K e y > < / D i a g r a m O b j e c t K e y > < D i a g r a m O b j e c t K e y > < K e y > L i n k s \ & l t ; C o l u m n s \ S u m   o f   R e v e n u e & g t ; - & l t ; M e a s u r e s \ R e v e n u e & g t ; < / K e y > < / D i a g r a m O b j e c t K e y > < D i a g r a m O b j e c t K e y > < K e y > L i n k s \ & l t ; C o l u m n s \ S u m   o f   R e v e n u e & g t ; - & l t ; M e a s u r e s \ R e v e n u e & g t ; \ C O L U M N < / K e y > < / D i a g r a m O b j e c t K e y > < D i a g r a m O b j e c t K e y > < K e y > L i n k s \ & l t ; C o l u m n s \ S u m   o f   R e v e n u e & g t ; - & l t ; M e a s u r e s \ R e v e n u e & g t ; \ M E A S U R E < / K e y > < / D i a g r a m O b j e c t K e y > < D i a g r a m O b j e c t K e y > < K e y > L i n k s \ & l t ; C o l u m n s \ C o u n t   o f   H o s p i t a l & g t ; - & l t ; M e a s u r e s \ H o s p i t a l & g t ; < / K e y > < / D i a g r a m O b j e c t K e y > < D i a g r a m O b j e c t K e y > < K e y > L i n k s \ & l t ; C o l u m n s \ C o u n t   o f   H o s p i t a l & g t ; - & l t ; M e a s u r e s \ H o s p i t a l & g t ; \ C O L U M N < / K e y > < / D i a g r a m O b j e c t K e y > < D i a g r a m O b j e c t K e y > < K e y > L i n k s \ & l t ; C o l u m n s \ C o u n t   o f   H o s p i t a l & g t ; - & l t ; M e a s u r e s \ H o s p i t a l & g t ; \ M E A S U R E < / K e y > < / D i a g r a m O b j e c t K e y > < D i a g r a m O b j e c t K e y > < K e y > L i n k s \ & l t ; C o l u m n s \ D i s t i n c t   C o u n t   o f   H o s p i t a l & g t ; - & l t ; M e a s u r e s \ H o s p i t a l & g t ; < / K e y > < / D i a g r a m O b j e c t K e y > < D i a g r a m O b j e c t K e y > < K e y > L i n k s \ & l t ; C o l u m n s \ D i s t i n c t   C o u n t   o f   H o s p i t a l & g t ; - & l t ; M e a s u r e s \ H o s p i t a l & g t ; \ C O L U M N < / K e y > < / D i a g r a m O b j e c t K e y > < D i a g r a m O b j e c t K e y > < K e y > L i n k s \ & l t ; C o l u m n s \ D i s t i n c t   C o u n t   o f   H o s p i t a l & g t ; - & l t ; M e a s u r e s \ H o s p i t a l & g t ; \ M E A S U R E 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  o f   R e v e n u e < / K e y > < / a : K e y > < a : V a l u e   i : t y p e = " M e a s u r e G r i d N o d e V i e w S t a t e " > < C o l u m n > 5 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  o f   R e v e n u e \ T a g I n f o \ F o r m u l a 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  o f   R e v e n u e \ T a g I n f o \ V a l u e 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 M e a s u r e s \ C o u n t   o f   H o s p i t a l < / K e y > < / a : K e y > < a : V a l u e   i : t y p e = " M e a s u r e G r i d N o d e V i e w S t a t e " > < C o l u m n > 2 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 M e a s u r e s \ C o u n t   o f   H o s p i t a l \ T a g I n f o \ F o r m u l a 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 M e a s u r e s \ C o u n t   o f   H o s p i t a l \ T a g I n f o \ V a l u e 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 M e a s u r e s \ D i s t i n c t   C o u n t   o f   H o s p i t a l < / K e y > < / a : K e y > < a : V a l u e   i : t y p e = " M e a s u r e G r i d N o d e V i e w S t a t e " > < C o l u m n > 2 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 M e a s u r e s \ D i s t i n c t   C o u n t   o f   H o s p i t a l \ T a g I n f o \ F o r m u l a 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 M e a s u r e s \ D i s t i n c t   C o u n t   o f   H o s p i t a l \ T a g I n f o \ V a l u e 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 C o l u m n s \ A g e n t 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 C o l u m n s \ H o s p i t a l 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 C o l u m n s \ U n i t s   S o l d 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 C o l u m n s \ R e v e n u e 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  ( M o n t h   I n d e x ) 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  ( M o n t h ) 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  o f   R e v e n u e & g t ; - & l t ; M e a s u r e s \ R e v e n u e & g t ; 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  o f   R e v e n u e & g t ; - & l t ; M e a s u r e s \ R e v e n u e & g t ; \ C O L U M N 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  o f   R e v e n u e & g t ; - & l t ; M e a s u r e s \ R e v e n u e & g t ; \ M E A S U R E 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 L i n k s \ & l t ; C o l u m n s \ C o u n t   o f   H o s p i t a l & g t ; - & l t ; M e a s u r e s \ H o s p i t a l & g t ; 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 L i n k s \ & l t ; C o l u m n s \ C o u n t   o f   H o s p i t a l & g t ; - & l t ; M e a s u r e s \ H o s p i t a l & g t ; \ C O L U M N 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 L i n k s \ & l t ; C o l u m n s \ C o u n t   o f   H o s p i t a l & g t ; - & l t ; M e a s u r e s \ H o s p i t a l & g t ; \ M E A S U R E 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 L i n k s \ & l t ; C o l u m n s \ D i s t i n c t   C o u n t   o f   H o s p i t a l & g t ; - & l t ; M e a s u r e s \ H o s p i t a l & g t ; 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 L i n k s \ & l t ; C o l u m n s \ D i s t i n c t   C o u n t   o f   H o s p i t a l & g t ; - & l t ; M e a s u r e s \ H o s p i t a l & g t ; \ C O L U M N 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 L i n k s \ & l t ; C o l u m n s \ D i s t i n c t   C o u n t   o f   H o s p i t a l & g t ; - & l t ; M e a s u r e s \ H o s p i t a l & g t ; \ M E A S U R E 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 T a g s \ T a b l e s \ & l t ; T a b l e s \ S a l e s & g t ; < / K e y > < / D i a g r a m O b j e c t K e y > < D i a g r a m O b j e c t K e y > < K e y > D y n a m i c   T a g s \ T a b l e s \ & l t ; T a b l e s \ A g e n t s & g t ; < / K e y > < / D i a g r a m O b j e c t K e y > < D i a g r a m O b j e c t K e y > < K e y > D y n a m i c   T a g s \ T a b l e s \ & l t ; T a b l e s \ H o s p i t a l s & g t ; < / K e y > < / D i a g r a m O b j e c t K e y > < D i a g r a m O b j e c t K e y > < K e y > D y n a m i c   T a g s \ T a b l e s \ & l t ; T a b l e s \ P r o d u c t s & g t ; < / K e y > < / D i a g r a m O b j e c t K e y > < D i a g r a m O b j e c t K e y > < K e y > T a b l e s \ S a l e s < / K e y > < / D i a g r a m O b j e c t K e y > < D i a g r a m O b j e c t K e y > < K e y > T a b l e s \ S a l e s \ C o l u m n s \ D a t e < / K e y > < / D i a g r a m O b j e c t K e y > < D i a g r a m O b j e c t K e y > < K e y > T a b l e s \ S a l e s \ C o l u m n s \ A g e n t < / K e y > < / D i a g r a m O b j e c t K e y > < D i a g r a m O b j e c t K e y > < K e y > T a b l e s \ S a l e s \ C o l u m n s \ H o s p i t a l < / K e y > < / D i a g r a m O b j e c t K e y > < D i a g r a m O b j e c t K e y > < K e y > T a b l e s \ S a l e s \ C o l u m n s \ P r o d u c t < / K e y > < / D i a g r a m O b j e c t K e y > < D i a g r a m O b j e c t K e y > < K e y > T a b l e s \ S a l e s \ C o l u m n s \ U n i t s   S o l d < / K e y > < / D i a g r a m O b j e c t K e y > < D i a g r a m O b j e c t K e y > < K e y > T a b l e s \ S a l e s \ C o l u m n s \ R e v e n u e < / K e y > < / D i a g r a m O b j e c t K e y > < D i a g r a m O b j e c t K e y > < K e y > T a b l e s \ S a l e s \ C o l u m n s \ D a t e   ( M o n t h   I n d e x ) < / K e y > < / D i a g r a m O b j e c t K e y > < D i a g r a m O b j e c t K e y > < K e y > T a b l e s \ S a l e s \ C o l u m n s \ D a t e   ( M o n t h ) < / K e y > < / D i a g r a m O b j e c t K e y > < D i a g r a m O b j e c t K e y > < K e y > T a b l e s \ S a l e s \ M e a s u r e s \ S u m   o f   R e v e n u e < / K e y > < / D i a g r a m O b j e c t K e y > < D i a g r a m O b j e c t K e y > < K e y > T a b l e s \ S a l e s \ S u m   o f   R e v e n u e \ A d d i t i o n a l   I n f o \ I m p l i c i t   M e a s u r e < / K e y > < / D i a g r a m O b j e c t K e y > < D i a g r a m O b j e c t K e y > < K e y > T a b l e s \ S a l e s \ M e a s u r e s \ C o u n t   o f   H o s p i t a l < / K e y > < / D i a g r a m O b j e c t K e y > < D i a g r a m O b j e c t K e y > < K e y > T a b l e s \ S a l e s \ C o u n t   o f   H o s p i t a l \ A d d i t i o n a l   I n f o \ I m p l i c i t   M e a s u r e < / K e y > < / D i a g r a m O b j e c t K e y > < D i a g r a m O b j e c t K e y > < K e y > T a b l e s \ S a l e s \ M e a s u r e s \ D i s t i n c t   C o u n t   o f   H o s p i t a l < / K e y > < / D i a g r a m O b j e c t K e y > < D i a g r a m O b j e c t K e y > < K e y > T a b l e s \ S a l e s \ D i s t i n c t   C o u n t   o f   H o s p i t a l \ A d d i t i o n a l   I n f o \ I m p l i c i t   M e a s u r e < / K e y > < / D i a g r a m O b j e c t K e y > < D i a g r a m O b j e c t K e y > < K e y > T a b l e s \ A g e n t s < / K e y > < / D i a g r a m O b j e c t K e y > < D i a g r a m O b j e c t K e y > < K e y > T a b l e s \ A g e n t s \ C o l u m n s \ A g e n t < / K e y > < / D i a g r a m O b j e c t K e y > < D i a g r a m O b j e c t K e y > < K e y > T a b l e s \ A g e n t s \ C o l u m n s \ S a l e s   R e g i o n < / K e y > < / D i a g r a m O b j e c t K e y > < D i a g r a m O b j e c t K e y > < K e y > T a b l e s \ A g e n t s \ C o l u m n s \ N a m e < / K e y > < / D i a g r a m O b j e c t K e y > < D i a g r a m O b j e c t K e y > < K e y > T a b l e s \ A g e n t s \ C o l u m n s \ B a s e   S a l a r y < / K e y > < / D i a g r a m O b j e c t K e y > < D i a g r a m O b j e c t K e y > < K e y > T a b l e s \ A g e n t s \ C o l u m n s \ S a l e s   M i n i m u m < / K e y > < / D i a g r a m O b j e c t K e y > < D i a g r a m O b j e c t K e y > < K e y > T a b l e s \ A g e n t s \ C o l u m n s \ C o m m i s s i o n < / K e y > < / D i a g r a m O b j e c t K e y > < D i a g r a m O b j e c t K e y > < K e y > T a b l e s \ A g e n t s \ M e a s u r e s \ S u m   o f   B a s e   S a l a r y < / K e y > < / D i a g r a m O b j e c t K e y > < D i a g r a m O b j e c t K e y > < K e y > T a b l e s \ A g e n t s \ S u m   o f   B a s e   S a l a r y \ A d d i t i o n a l   I n f o \ I m p l i c i t   M e a s u r e < / K e y > < / D i a g r a m O b j e c t K e y > < D i a g r a m O b j e c t K e y > < K e y > T a b l e s \ A g e n t s \ M e a s u r e s \ S u m   o f   C o m m i s s i o n < / K e y > < / D i a g r a m O b j e c t K e y > < D i a g r a m O b j e c t K e y > < K e y > T a b l e s \ A g e n t s \ S u m   o f   C o m m i s s i o n \ A d d i t i o n a l   I n f o \ I m p l i c i t   M e a s u r e < / K e y > < / D i a g r a m O b j e c t K e y > < D i a g r a m O b j e c t K e y > < K e y > T a b l e s \ A g e n t s \ M e a s u r e s \ S u m   o f   S a l e s   M i n i m u m < / K e y > < / D i a g r a m O b j e c t K e y > < D i a g r a m O b j e c t K e y > < K e y > T a b l e s \ A g e n t s \ S u m   o f   S a l e s   M i n i m u m \ A d d i t i o n a l   I n f o \ I m p l i c i t   M e a s u r e < / K e y > < / D i a g r a m O b j e c t K e y > < D i a g r a m O b j e c t K e y > < K e y > T a b l e s \ H o s p i t a l s < / K e y > < / D i a g r a m O b j e c t K e y > < D i a g r a m O b j e c t K e y > < K e y > T a b l e s \ H o s p i t a l s \ C o l u m n s \ H o s p i t a l < / K e y > < / D i a g r a m O b j e c t K e y > < D i a g r a m O b j e c t K e y > < K e y > T a b l e s \ H o s p i t a l s \ C o l u m n s \ H o s p i t a l   N a m e < / K e y > < / D i a g r a m O b j e c t K e y > < D i a g r a m O b j e c t K e y > < K e y > T a b l e s \ H o s p i t a l s \ C o l u m n s \ R e g i o n < / K e y > < / D i a g r a m O b j e c t K e y > < D i a g r a m O b j e c t K e y > < K e y > T a b l e s \ H o s p i t a l s \ C o l u m n s \ S t r e e t < / K e y > < / D i a g r a m O b j e c t K e y > < D i a g r a m O b j e c t K e y > < K e y > T a b l e s \ H o s p i t a l s \ C o l u m n s \ C i t y < / K e y > < / D i a g r a m O b j e c t K e y > < D i a g r a m O b j e c t K e y > < K e y > T a b l e s \ H o s p i t a l s \ C o l u m n s \ S t a t e < / K e y > < / D i a g r a m O b j e c t K e y > < D i a g r a m O b j e c t K e y > < K e y > T a b l e s \ H o s p i t a l s \ C o l u m n s \ P o s t a l   C o d e < / K e y > < / D i a g r a m O b j e c t K e y > < D i a g r a m O b j e c t K e y > < K e y > T a b l e s \ H o s p i t a l s \ C o l u m n s \ P h o n e < / K e y > < / D i a g r a m O b j e c t K e y > < D i a g r a m O b j e c t K e y > < K e y > T a b l e s \ H o s p i t a l s \ M e a s u r e s \ C o u n t   o f   H o s p i t a l   2 < / K e y > < / D i a g r a m O b j e c t K e y > < D i a g r a m O b j e c t K e y > < K e y > T a b l e s \ H o s p i t a l s \ C o u n t   o f   H o s p i t a l   2 \ A d d i t i o n a l   I n f o \ I m p l i c i t   M e a s u r e < / K e y > < / D i a g r a m O b j e c t K e y > < D i a g r a m O b j e c t K e y > < K e y > T a b l e s \ P r o d u c t s < / K e y > < / D i a g r a m O b j e c t K e y > < D i a g r a m O b j e c t K e y > < K e y > T a b l e s \ P r o d u c t s \ C o l u m n s \ P r o d u c t < / K e y > < / D i a g r a m O b j e c t K e y > < D i a g r a m O b j e c t K e y > < K e y > T a b l e s \ P r o d u c t s \ C o l u m n s \ P r o d u c t   N a m e < / K e y > < / D i a g r a m O b j e c t K e y > < D i a g r a m O b j e c t K e y > < K e y > T a b l e s \ P r o d u c t s \ C o l u m n s \ P r o d u c t   D e s c r i p t i o n < / K e y > < / D i a g r a m O b j e c t K e y > < D i a g r a m O b j e c t K e y > < K e y > R e l a t i o n s h i p s \ & l t ; T a b l e s \ S a l e s \ C o l u m n s \ P r o d u c t & g t ; - & l t ; T a b l e s \ P r o d u c t s \ C o l u m n s \ P r o d u c t & g t ; < / K e y > < / D i a g r a m O b j e c t K e y > < D i a g r a m O b j e c t K e y > < K e y > R e l a t i o n s h i p s \ & l t ; T a b l e s \ S a l e s \ C o l u m n s \ P r o d u c t & g t ; - & l t ; T a b l e s \ P r o d u c t s \ C o l u m n s \ P r o d u c t & g t ; \ F K < / K e y > < / D i a g r a m O b j e c t K e y > < D i a g r a m O b j e c t K e y > < K e y > R e l a t i o n s h i p s \ & l t ; T a b l e s \ S a l e s \ C o l u m n s \ P r o d u c t & g t ; - & l t ; T a b l e s \ P r o d u c t s \ C o l u m n s \ P r o d u c t & g t ; \ P K < / K e y > < / D i a g r a m O b j e c t K e y > < D i a g r a m O b j e c t K e y > < K e y > R e l a t i o n s h i p s \ & l t ; T a b l e s \ S a l e s \ C o l u m n s \ P r o d u c t & g t ; - & l t ; T a b l e s \ P r o d u c t s \ C o l u m n s \ P r o d u c t & g t ; \ C r o s s F i l t e r < / K e y > < / D i a g r a m O b j e c t K e y > < D i a g r a m O b j e c t K e y > < K e y > R e l a t i o n s h i p s \ & l t ; T a b l e s \ S a l e s \ C o l u m n s \ H o s p i t a l & g t ; - & l t ; T a b l e s \ H o s p i t a l s \ C o l u m n s \ H o s p i t a l & g t ; < / K e y > < / D i a g r a m O b j e c t K e y > < D i a g r a m O b j e c t K e y > < K e y > R e l a t i o n s h i p s \ & l t ; T a b l e s \ S a l e s \ C o l u m n s \ H o s p i t a l & g t ; - & l t ; T a b l e s \ H o s p i t a l s \ C o l u m n s \ H o s p i t a l & g t ; \ F K < / K e y > < / D i a g r a m O b j e c t K e y > < D i a g r a m O b j e c t K e y > < K e y > R e l a t i o n s h i p s \ & l t ; T a b l e s \ S a l e s \ C o l u m n s \ H o s p i t a l & g t ; - & l t ; T a b l e s \ H o s p i t a l s \ C o l u m n s \ H o s p i t a l & g t ; \ P K < / K e y > < / D i a g r a m O b j e c t K e y > < D i a g r a m O b j e c t K e y > < K e y > R e l a t i o n s h i p s \ & l t ; T a b l e s \ S a l e s \ C o l u m n s \ H o s p i t a l & g t ; - & l t ; T a b l e s \ H o s p i t a l s \ C o l u m n s \ H o s p i t a l & g t ; \ C r o s s F i l t e r < / K e y > < / D i a g r a m O b j e c t K e y > < D i a g r a m O b j e c t K e y > < K e y > R e l a t i o n s h i p s \ & l t ; T a b l e s \ S a l e s \ C o l u m n s \ A g e n t & g t ; - & l t ; T a b l e s \ A g e n t s \ C o l u m n s \ A g e n t & g t ; < / K e y > < / D i a g r a m O b j e c t K e y > < D i a g r a m O b j e c t K e y > < K e y > R e l a t i o n s h i p s \ & l t ; T a b l e s \ S a l e s \ C o l u m n s \ A g e n t & g t ; - & l t ; T a b l e s \ A g e n t s \ C o l u m n s \ A g e n t & g t ; \ F K < / K e y > < / D i a g r a m O b j e c t K e y > < D i a g r a m O b j e c t K e y > < K e y > R e l a t i o n s h i p s \ & l t ; T a b l e s \ S a l e s \ C o l u m n s \ A g e n t & g t ; - & l t ; T a b l e s \ A g e n t s \ C o l u m n s \ A g e n t & g t ; \ P K < / K e y > < / D i a g r a m O b j e c t K e y > < D i a g r a m O b j e c t K e y > < K e y > R e l a t i o n s h i p s \ & l t ; T a b l e s \ S a l e s \ C o l u m n s \ A g e n t & g t ; - & l t ; T a b l e s \ A g e n t s \ C o l u m n s \ A g e n t & g t ; \ C r o s s F i l t e r < / K e y > < / D i a g r a m O b j e c t K e y > < / A l l K e y s > < S e l e c t e d K e y s > < D i a g r a m O b j e c t K e y > < K e y > T a b l e s \ S a l e s 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 T a g s \ T a b l e s \ & l t ; T a b l e s \ S a l e s & g t ; 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 T a g s \ T a b l e s \ & l t ; T a b l e s \ A g e n t s & g t ; 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 T a g s \ T a b l e s \ & l t ; T a b l e s \ H o s p i t a l s & g t ; 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 T a g s \ T a b l e s \ & l t ; T a b l e s \ P r o d u c t s & g t ; 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 T a b l e s \ S a l e s < / K e y > < / a : K e y > < a : V a l u e   i : t y p e = " D i a g r a m D i s p l a y N o d e V i e w S t a t e " > < H e i g h t > 2 6 3 < / H e i g h t > < I s E x p a n d e d > t r u e < / I s E x p a n d e d > < I s F o c u s e d > t r u e < / I s F o c u s e d > < L a y e d O u t > t r u e < / L a y e d O u t > < L e f t > 8 6 < / L e f t > < T a b I n d e x > 1 < / T a b I n d e x > < T o p > 2 1 3 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 T a b l e s \ S a l e s \ C o l u m n s \ A g e n t 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 T a b l e s \ S a l e s \ C o l u m n s \ H o s p i t a l 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 T a b l e s \ S a l e s \ C o l u m n s \ P r o d u c t 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 T a b l e s \ S a l e s \ C o l u m n s \ U n i t s   S o l d 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 T a b l e s \ S a l e s \ C o l u m n s \ R e v e n u e 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 T a b l e s \ S a l e s \ C o l u m n s \ D a t e   ( M o n t h   I n d e x ) 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 T a b l e s \ S a l e s \ C o l u m n s \ D a t e   ( M o n t h ) 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 T a b l e s \ S a l e s \ M e a s u r e s \ S u m   o f   R e v e n u e 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 T a b l e s \ S a l e s \ S u m   o f   R e v e n u e \ A d d i t i o n a l   I n f o \ I m p l i c i t 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 T a b l e s \ S a l e s \ M e a s u r e s \ C o u n t   o f   H o s p i t a l 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 T a b l e s \ S a l e s \ C o u n t   o f   H o s p i t a l \ A d d i t i o n a l   I n f o \ I m p l i c i t 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 T a b l e s \ S a l e s \ M e a s u r e s \ D i s t i n c t   C o u n t   o f   H o s p i t a l 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 T a b l e s \ S a l e s \ D i s t i n c t   C o u n t   o f   H o s p i t a l \ A d d i t i o n a l   I n f o \ I m p l i c i t 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 T a b l e s \ A g e n t s < / K e y > < / a : K e y > < a : V a l u e   i : t y p e = " D i a g r a m D i s p l a y N o d e V i e w S t a t e " > < H e i g h t > 2 0 4 < / H e i g h t > < I s E x p a n d e d > t r u e < / I s E x p a n d e d > < L a y e d O u t > t r u e < / L a y e d O u t > < L e f t > 3 9 1 . 9 0 3 8 1 0 5 6 7 6 6 5 8 < / L e f t > < T o p > 1 9 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 T a b l e s \ A g e n t s \ C o l u m n s \ A g e n t 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 T a b l e s \ A g e n t s \ C o l u m n s \ S a l e s   R e g i o n 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 T a b l e s \ A g e n t s \ C o l u m n s \ N a m e 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 T a b l e s \ A g e n t s \ C o l u m n s \ B a s e   S a l a r y 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 T a b l e s \ A g e n t s \ C o l u m n s \ S a l e s   M i n i m u m 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 T a b l e s \ A g e n t s \ C o l u m n s \ C o m m i s s i o n 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 T a b l e s \ A g e n t s \ M e a s u r e s \ S u m   o f   B a s e   S a l a r y 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 T a b l e s \ A g e n t s \ S u m   o f   B a s e   S a l a r y \ A d d i t i o n a l   I n f o \ I m p l i c i t 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 T a b l e s \ A g e n t s \ M e a s u r e s \ S u m   o f   C o m m i s s i o n 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 T a b l e s \ A g e n t s \ S u m   o f   C o m m i s s i o n \ A d d i t i o n a l   I n f o \ I m p l i c i t 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 T a b l e s \ A g e n t s \ M e a s u r e s \ S u m   o f   S a l e s   M i n i m u m 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 T a b l e s \ A g e n t s \ S u m   o f   S a l e s   M i n i m u m \ A d d i t i o n a l   I n f o \ I m p l i c i t 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 T a b l e s \ H o s p i t a l s < / K e y > < / a : K e y > < a : V a l u e   i : t y p e = " D i a g r a m D i s p l a y N o d e V i e w S t a t e " > < H e i g h t > 2 4 3 < / H e i g h t > < I s E x p a n d e d > t r u e < / I s E x p a n d e d > < L a y e d O u t > t r u e < / L a y e d O u t > < L e f t > 3 9 1 . 8 0 7 6 2 1 1 3 5 3 3 1 6 < / L e f t > < T a b I n d e x > 2 < / T a b I n d e x > < T o p > 2 6 7 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 T a b l e s \ H o s p i t a l s \ C o l u m n s \ H o s p i t a l 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 T a b l e s \ H o s p i t a l s \ C o l u m n s \ H o s p i t a l  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 T a b l e s \ H o s p i t a l s \ C o l u m n s \ R e g i o n 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 T a b l e s \ H o s p i t a l s \ C o l u m n s \ S t r e e t 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 T a b l e s \ H o s p i t a l s \ C o l u m n s \ C i t y 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 T a b l e s \ H o s p i t a l s \ C o l u m n s \ S t a t e 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 T a b l e s \ H o s p i t a l s \ C o l u m n s \ P o s t a l   C o d e 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 T a b l e s \ H o s p i t a l s \ C o l u m n s \ P h o n e 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 T a b l e s \ H o s p i t a l s \ M e a s u r e s \ C o u n t   o f   H o s p i t a l   2 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 T a b l e s \ H o s p i t a l s \ C o u n t   o f   H o s p i t a l   2 \ A d d i t i o n a l   I n f o \ I m p l i c i t 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 T a b l e s \ P r o d u c t s 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 3 9 1 . 7 1 1 4 3 1 7 0 2 9 9 7 2 9 < / L e f t > < T a b I n d e x > 3 < / T a b I n d e x > < T o p > 5 6 8 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 T a b l e s \ P r o d u c t s \ C o l u m n s \ P r o d u c t 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 T a b l e s \ P r o d u c t s \ C o l u m n s \ P r o d u c t  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 T a b l e s \ P r o d u c t s \ C o l u m n s \ P r o d u c t   D e s c r i p t i o n 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 R e l a t i o n s h i p s \ & l t ; T a b l e s \ S a l e s \ C o l u m n s \ P r o d u c t & g t ; - & l t ; T a b l e s \ P r o d u c t s \ C o l u m n s \ P r o d u c t & g t ; < / K e y > < / a : K e y > < a : V a l u e   i : t y p e = " D i a g r a m D i s p l a y L i n k V i e w S t a t e " > < A u t o m a t i o n P r o p e r t y H e l p e r T e x t > E n d   p o i n t   1 :   ( 1 8 6 , 4 9 2 ) .   E n d   p o i n t   2 :   ( 3 7 5 . 7 1 1 4 3 1 7 0 2 9 9 7 , 6 4 3 ) 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 1 8 6 < / b : _ x > < b : _ y > 4 9 2 < / b : _ y > < / b : P o i n t > < b : P o i n t > < b : _ x > 1 8 6 < / b : _ x > < b : _ y > 6 4 1 < / b : _ y > < / b : P o i n t > < b : P o i n t > < b : _ x > 1 8 8 < / b : _ x > < b : _ y > 6 4 3 < / b : _ y > < / b : P o i n t > < b : P o i n t > < b : _ x > 3 7 5 . 7 1 1 4 3 1 7 0 2 9 9 7 3 4 < / b : _ x > < b : _ y > 6 4 3 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 R e l a t i o n s h i p s \ & l t ; T a b l e s \ S a l e s \ C o l u m n s \ P r o d u c t & g t ; - & l t ; T a b l e s \ P r o d u c t s \ C o l u m n s \ P r o d u c t & g t ; \ F K 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 1 7 8 < / b : _ x > < b : _ y > 4 7 6 < / b : _ y > < / L a b e l L o c a t i o n > < L o c a t i o n   x m l n s : b = " h t t p : / / s c h e m a s . d a t a c o n t r a c t . o r g / 2 0 0 4 / 0 7 / S y s t e m . W i n d o w s " > < b : _ x > 1 8 6 < / b : _ x > < b : _ y > 4 7 6 < / b : _ y > < / L o c a t i o n > < S h a p e R o t a t e A n g l e > 9 0 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 R e l a t i o n s h i p s \ & l t ; T a b l e s \ S a l e s \ C o l u m n s \ P r o d u c t & g t ; - & l t ; T a b l e s \ P r o d u c t s \ C o l u m n s \ P r o d u c t & g t ; \ P K 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 3 7 5 . 7 1 1 4 3 1 7 0 2 9 9 7 3 4 < / b : _ x > < b : _ y > 6 3 5 < / b : _ y > < / L a b e l L o c a t i o n > < L o c a t i o n   x m l n s : b = " h t t p : / / s c h e m a s . d a t a c o n t r a c t . o r g / 2 0 0 4 / 0 7 / S y s t e m . W i n d o w s " > < b : _ x > 3 9 1 . 7 1 1 4 3 1 7 0 2 9 9 7 2 9 < / b : _ x > < b : _ y > 6 4 3 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 R e l a t i o n s h i p s \ & l t ; T a b l e s \ S a l e s \ C o l u m n s \ P r o d u c t & g t ; - & l t ; T a b l e s \ P r o d u c t s \ C o l u m n s \ P r o d u c t & g t ; \ C r o s s F i l t e r 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 1 8 6 < / b : _ x > < b : _ y > 4 9 2 < / b : _ y > < / b : P o i n t > < b : P o i n t > < b : _ x > 1 8 6 < / b : _ x > < b : _ y > 6 4 1 < / b : _ y > < / b : P o i n t > < b : P o i n t > < b : _ x > 1 8 8 < / b : _ x > < b : _ y > 6 4 3 < / b : _ y > < / b : P o i n t > < b : P o i n t > < b : _ x > 3 7 5 . 7 1 1 4 3 1 7 0 2 9 9 7 3 4 < / b : _ x > < b : _ y > 6 4 3 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 R e l a t i o n s h i p s \ & l t ; T a b l e s \ S a l e s \ C o l u m n s \ H o s p i t a l & g t ; - & l t ; T a b l e s \ H o s p i t a l s \ C o l u m n s \ H o s p i t a l & g t ; < / K e y > < / a : K e y > < a : V a l u e   i : t y p e = " D i a g r a m D i s p l a y L i n k V i e w S t a t e " > < A u t o m a t i o n P r o p e r t y H e l p e r T e x t > E n d   p o i n t   1 :   ( 3 0 2 , 3 4 4 . 5 ) .   E n d   p o i n t   2 :   ( 3 7 5 . 8 0 7 6 2 1 1 3 5 3 3 2 , 3 8 8 . 5 ) 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 3 0 2 < / b : _ x > < b : _ y > 3 4 4 . 5 < / b : _ y > < / b : P o i n t > < b : P o i n t > < b : _ x > 3 3 6 . 9 0 3 8 1 0 4 9 9 9 9 9 9 6 < / b : _ x > < b : _ y > 3 4 4 . 5 < / b : _ y > < / b : P o i n t > < b : P o i n t > < b : _ x > 3 3 8 . 9 0 3 8 1 0 4 9 9 9 9 9 9 6 < / b : _ x > < b : _ y > 3 4 6 . 5 < / b : _ y > < / b : P o i n t > < b : P o i n t > < b : _ x > 3 3 8 . 9 0 3 8 1 0 4 9 9 9 9 9 9 6 < / b : _ x > < b : _ y > 3 8 6 . 5 < / b : _ y > < / b : P o i n t > < b : P o i n t > < b : _ x > 3 4 0 . 9 0 3 8 1 0 4 9 9 9 9 9 9 6 < / b : _ x > < b : _ y > 3 8 8 . 5 < / b : _ y > < / b : P o i n t > < b : P o i n t > < b : _ x > 3 7 5 . 8 0 7 6 2 1 1 3 5 3 3 1 6 < / b : _ x > < b : _ y > 3 8 8 . 5 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 R e l a t i o n s h i p s \ & l t ; T a b l e s \ S a l e s \ C o l u m n s \ H o s p i t a l & g t ; - & l t ; T a b l e s \ H o s p i t a l s \ C o l u m n s \ H o s p i t a l & g t ; \ F K 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 2 8 6 < / b : _ x > < b : _ y > 3 3 6 . 5 < / b : _ y > < / L a b e l L o c a t i o n > < L o c a t i o n   x m l n s : b = " h t t p : / / s c h e m a s . d a t a c o n t r a c t . o r g / 2 0 0 4 / 0 7 / S y s t e m . W i n d o w s " > < b : _ x > 2 8 6 < / b : _ x > < b : _ y > 3 4 4 . 5 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 R e l a t i o n s h i p s \ & l t ; T a b l e s \ S a l e s \ C o l u m n s \ H o s p i t a l & g t ; - & l t ; T a b l e s \ H o s p i t a l s \ C o l u m n s \ H o s p i t a l & g t ; \ P K 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 3 7 5 . 8 0 7 6 2 1 1 3 5 3 3 1 6 < / b : _ x > < b : _ y > 3 8 0 . 5 < / b : _ y > < / L a b e l L o c a t i o n > < L o c a t i o n   x m l n s : b = " h t t p : / / s c h e m a s . d a t a c o n t r a c t . o r g / 2 0 0 4 / 0 7 / S y s t e m . W i n d o w s " > < b : _ x > 3 9 1 . 8 0 7 6 2 1 1 3 5 3 3 1 6 < / b : _ x > < b : _ y > 3 8 8 . 5 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 R e l a t i o n s h i p s \ & l t ; T a b l e s \ S a l e s \ C o l u m n s \ H o s p i t a l & g t ; - & l t ; T a b l e s \ H o s p i t a l s \ C o l u m n s \ H o s p i t a l & g t ; \ C r o s s F i l t e r 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 3 0 2 < / b : _ x > < b : _ y > 3 4 4 . 5 < / b : _ y > < / b : P o i n t > < b : P o i n t > < b : _ x > 3 3 6 . 9 0 3 8 1 0 4 9 9 9 9 9 9 6 < / b : _ x > < b : _ y > 3 4 4 . 5 < / b : _ y > < / b : P o i n t > < b : P o i n t > < b : _ x > 3 3 8 . 9 0 3 8 1 0 4 9 9 9 9 9 9 6 < / b : _ x > < b : _ y > 3 4 6 . 5 < / b : _ y > < / b : P o i n t > < b : P o i n t > < b : _ x > 3 3 8 . 9 0 3 8 1 0 4 9 9 9 9 9 9 6 < / b : _ x > < b : _ y > 3 8 6 . 5 < / b : _ y > < / b : P o i n t > < b : P o i n t > < b : _ x > 3 4 0 . 9 0 3 8 1 0 4 9 9 9 9 9 9 6 < / b : _ x > < b : _ y > 3 8 8 . 5 < / b : _ y > < / b : P o i n t > < b : P o i n t > < b : _ x > 3 7 5 . 8 0 7 6 2 1 1 3 5 3 3 1 6 < / b : _ x > < b : _ y > 3 8 8 . 5 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 R e l a t i o n s h i p s \ & l t ; T a b l e s \ S a l e s \ C o l u m n s \ A g e n t & g t ; - & l t ; T a b l e s \ A g e n t s \ C o l u m n s \ A g e n t & g t ; < / K e y > < / a : K e y > < a : V a l u e   i : t y p e = " D i a g r a m D i s p l a y L i n k V i e w S t a t e " > < A u t o m a t i o n P r o p e r t y H e l p e r T e x t > E n d   p o i n t   1 :   ( 1 8 6 , 1 9 7 ) .   E n d   p o i n t   2 :   ( 3 7 5 . 9 0 3 8 1 0 5 6 7 6 6 6 , 1 2 1 ) 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 1 8 6 < / b : _ x > < b : _ y > 1 9 7 < / b : _ y > < / b : P o i n t > < b : P o i n t > < b : _ x > 1 8 6 < / b : _ x > < b : _ y > 1 2 3 < / b : _ y > < / b : P o i n t > < b : P o i n t > < b : _ x > 1 8 8 < / b : _ x > < b : _ y > 1 2 1 < / b : _ y > < / b : P o i n t > < b : P o i n t > < b : _ x > 3 7 5 . 9 0 3 8 1 0 5 6 7 6 6 5 7 4 < / b : _ x > < b : _ y > 1 2 1 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 R e l a t i o n s h i p s \ & l t ; T a b l e s \ S a l e s \ C o l u m n s \ A g e n t & g t ; - & l t ; T a b l e s \ A g e n t s \ C o l u m n s \ A g e n t & g t ; \ F K 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 1 7 8 < / b : _ x > < b : _ y > 1 9 7 < / b : _ y > < / L a b e l L o c a t i o n > < L o c a t i o n   x m l n s : b = " h t t p : / / s c h e m a s . d a t a c o n t r a c t . o r g / 2 0 0 4 / 0 7 / S y s t e m . W i n d o w s " > < b : _ x > 1 8 6 < / b : _ x > < b : _ y > 2 1 3 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 R e l a t i o n s h i p s \ & l t ; T a b l e s \ S a l e s \ C o l u m n s \ A g e n t & g t ; - & l t ; T a b l e s \ A g e n t s \ C o l u m n s \ A g e n t & g t ; \ P K 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 3 7 5 . 9 0 3 8 1 0 5 6 7 6 6 5 7 4 < / b : _ x > < b : _ y > 1 1 3 < / b : _ y > < / L a b e l L o c a t i o n > < L o c a t i o n   x m l n s : b = " h t t p : / / s c h e m a s . d a t a c o n t r a c t . o r g / 2 0 0 4 / 0 7 / S y s t e m . W i n d o w s " > < b : _ x > 3 9 1 . 9 0 3 8 1 0 5 6 7 6 6 5 8 < / b : _ x > < b : _ y > 1 2 1 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 R e l a t i o n s h i p s \ & l t ; T a b l e s \ S a l e s \ C o l u m n s \ A g e n t & g t ; - & l t ; T a b l e s \ A g e n t s \ C o l u m n s \ A g e n t & g t ; \ C r o s s F i l t e r 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 1 8 6 < / b : _ x > < b : _ y > 1 9 7 < / b : _ y > < / b : P o i n t > < b : P o i n t > < b : _ x > 1 8 6 < / b : _ x > < b : _ y > 1 2 3 < / b : _ y > < / b : P o i n t > < b : P o i n t > < b : _ x > 1 8 8 < / b : _ x > < b : _ y > 1 2 1 < / b : _ y > < / b : P o i n t > < b : P o i n t > < b : _ x > 3 7 5 . 9 0 3 8 1 0 5 6 7 6 6 5 7 4 < / b : _ x > < b : _ y > 1 2 1 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 P r o d u c t s 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 P r o d u c t s 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 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  D e s c r i p t i o n 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 H o s p i t a l s 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 H o s p i t a l s 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 C o l u m n s \ H o s p i t a l 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 C o l u m n s \ H o s p i t a l  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 C o l u m n s \ R e g i o n 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 C o l u m n s \ S t r e e t 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 C o l u m n s \ C i t y 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 C o l u m n s \ P o s t a l   C o d e 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 C o l u m n s \ P h o n e 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 A g e n t s 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 A g e n t s 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 C o l u m n s \ A g e n t 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 C o l u m n s \ S a l e s   R e g i o n 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 C o l u m n s \ B a s e   S a l a r y 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 C o l u m n s \ S a l e s   M i n i m u m 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 C o l u m n s \ C o m m i s s i o n 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 S a l e s 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 S a l e s 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 C o l u m n s \ A g e n t 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 C o l u m n s \ H o s p i t a l 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 C o l u m n s \ U n i t s   S o l d 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 C o l u m n s \ R e v e n u e 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  ( M o n t h   I n d e x ) 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  ( M o n t h ) 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S a l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> < i t e m > < k e y > < s t r i n g > R e v e n u e < / s t r i n g > < / k e y > < v a l u e > < s t r i n g > E m p t y 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 1 3 0 < / i n t > < / v a l u e > < / i t e m > < i t e m > < k e y > < s t r i n g > A g e n t < / s t r i n g > < / k e y > < v a l u e > < i n t > 7 3 < / i n t > < / v a l u e > < / i t e m > < i t e m > < k e y > < s t r i n g > H o s p i t a l < / s t r i n g > < / k e y > < v a l u e > < i n t > 8 7 < / i n t > < / v a l u e > < / i t e m > < i t e m > < k e y > < s t r i n g > P r o d u c t < / s t r i n g > < / k e y > < v a l u e > < i n t > 8 4 < / i n t > < / v a l u e > < / i t e m > < i t e m > < k e y > < s t r i n g > U n i t s   S o l d < / s t r i n g > < / k e y > < v a l u e > < i n t > 9 8 < / i n t > < / v a l u e > < / i t e m > < i t e m > < k e y > < s t r i n g > R e v e n u e < / s t r i n g > < / k e y > < v a l u e > < i n t > 9 1 < / i n t > < / v a l u e > < / i t e m > < i t e m > < k e y > < s t r i n g > D a t e   ( M o n t h   I n d e x ) < / s t r i n g > < / k e y > < v a l u e > < i n t > 1 5 7 < / i n t > < / v a l u e > < / i t e m > < i t e m > < k e y > < s t r i n g > D a t e   ( M o n t h ) < / s t r i n g > < / k e y > < v a l u e > < i n t > 1 1 9 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 A g e n t < / s t r i n g > < / k e y > < v a l u e > < i n t > 1 < / i n t > < / v a l u e > < / i t e m > < i t e m > < k e y > < s t r i n g > H o s p i t a l < / s t r i n g > < / k e y > < v a l u e > < i n t > 2 < / i n t > < / v a l u e > < / i t e m > < i t e m > < k e y > < s t r i n g > P r o d u c t < / s t r i n g > < / k e y > < v a l u e > < i n t > 3 < / i n t > < / v a l u e > < / i t e m > < i t e m > < k e y > < s t r i n g > U n i t s   S o l d < / s t r i n g > < / k e y > < v a l u e > < i n t > 4 < / i n t > < / v a l u e > < / i t e m > < i t e m > < k e y > < s t r i n g > R e v e n u e < / s t r i n g > < / k e y > < v a l u e > < i n t > 5 < / i n t > < / v a l u e > < / i t e m > < i t e m > < k e y > < s t r i n g > D a t e   ( M o n t h   I n d e x ) < / s t r i n g > < / k e y > < v a l u e > < i n t > 6 < / i n t > < / v a l u e > < / i t e m > < i t e m > < k e y > < s t r i n g > D a t e   ( M o n t h ) < / s t r i n g > < / k e y > < v a l u e > < i n t > 7 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X M L _ P r o d u c t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< / s t r i n g > < / k e y > < v a l u e > < i n t > 8 4 < / i n t > < / v a l u e > < / i t e m > < i t e m > < k e y > < s t r i n g > P r o d u c t   N a m e < / s t r i n g > < / k e y > < v a l u e > < i n t > 1 2 4 < / i n t > < / v a l u e > < / i t e m > < i t e m > < k e y > < s t r i n g > P r o d u c t   D e s c r i p t i o n < / s t r i n g > < / k e y > < v a l u e > < i n t > 1 5 7 < / i n t > < / v a l u e > < / i t e m > < / C o l u m n W i d t h s > < C o l u m n D i s p l a y I n d e x > < i t e m > < k e y > < s t r i n g > P r o d u c t < / s t r i n g > < / k e y > < v a l u e > < i n t > 0 < / i n t > < / v a l u e > < / i t e m > < i t e m > < k e y > < s t r i n g > P r o d u c t   N a m e < / s t r i n g > < / k e y > < v a l u e > < i n t > 1 < / i n t > < / v a l u e > < / i t e m > < i t e m > < k e y > < s t r i n g > P r o d u c t   D e s c r i p t i o n 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p i v o t c u s t o m i z a t i o n / e 9 0 2 0 f b c - 6 e 1 2 - 4 3 1 6 - b 4 9 8 - 9 4 e d 8 0 e 9 3 6 0 b " > < C u s t o m C o n t e n t > < ! [ C D A T A [ < ? x m l   v e r s i o n = " 1 . 0 "   e n c o d i n g = " u t f - 1 6 " ? > < S e t t i n g s > < C a l c u l a t e d F i e l d s > < i t e m > < M e a s u r e N a m e > E a r n e d   C o m m i s s i o n < / M e a s u r e N a m e > < D i s p l a y N a m e > E a r n e d   C o m m i s s i o n < / D i s p l a y N a m e > < V i s i b l e > F a l s e < / V i s i b l e > < / i t e m > < i t e m > < M e a s u r e N a m e > T o t a l   C o m p e n s a t i o n < / M e a s u r e N a m e > < D i s p l a y N a m e > T o t a l   C o m p e n s a t i o n 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 S a l e s 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 1 1 4 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 A g e n t s 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 H o s p i t a l s 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 P r o d u c t s 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T a b l e O r d e r " > < C u s t o m C o n t e n t > < ! [ C D A T A [ S a l e s , A g e n t s , H o s p i t a l s , P r o d u c t s ] ] > < / C u s t o m C o n t e n t > < / G e m i n i > 
</file>

<file path=customXml/item22.xml>��< ? x m l   v e r s i o n = " 1 . 0 "   e n c o d i n g = " U T F - 1 6 " ? > < G e m i n i   x m l n s = " h t t p : / / g e m i n i / p i v o t c u s t o m i z a t i o n / 8 b 7 e d a 4 1 - 3 e 4 f - 4 7 2 b - a e 0 0 - 0 8 8 b 7 9 7 a a 3 6 b " > < C u s t o m C o n t e n t > < ! [ C D A T A [ < ? x m l   v e r s i o n = " 1 . 0 "   e n c o d i n g = " u t f - 1 6 " ? > < S e t t i n g s > < C a l c u l a t e d F i e l d s > < i t e m > < M e a s u r e N a m e > E a r n e d   C o m m i s s i o n < / M e a s u r e N a m e > < D i s p l a y N a m e > E a r n e d   C o m m i s s i o n < / D i s p l a y N a m e > < V i s i b l e > F a l s e < / V i s i b l e > < / i t e m > < i t e m > < M e a s u r e N a m e > T o t a l   C o m p e n s a t i o n < / M e a s u r e N a m e > < D i s p l a y N a m e > T o t a l   C o m p e n s a t i o n 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c 1 9 b c 9 9 9 - 4 9 e b - 4 6 2 7 - 8 e 3 4 - b 2 4 b f 8 a c 1 5 6 a " > < C u s t o m C o n t e n t > < ! [ C D A T A [ < ? x m l   v e r s i o n = " 1 . 0 "   e n c o d i n g = " u t f - 1 6 " ? > < S e t t i n g s > < C a l c u l a t e d F i e l d s > < i t e m > < M e a s u r e N a m e > E a r n e d   C o m m i s s i o n < / M e a s u r e N a m e > < D i s p l a y N a m e > E a r n e d   C o m m i s s i o n < / D i s p l a y N a m e > < V i s i b l e > F a l s e < / V i s i b l e > < / i t e m > < i t e m > < M e a s u r e N a m e > T o t a l   C o m p e n s a t i o n < / M e a s u r e N a m e > < D i s p l a y N a m e > T o t a l   C o m p e n s a t i o n 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4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8 6 9 ] ] > < / C u s t o m C o n t e n t > < / G e m i n i > 
</file>

<file path=customXml/item25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 2 0 2 0 - 0 7 - 1 5 T 1 1 : 3 4 : 2 1 . 8 1 0 9 7 8 5 - 0 4 : 0 0 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< ! [ C D A T A [ S a l e s ] ] > < / C u s t o m C o n t e n t > < / G e m i n i > 
</file>

<file path=customXml/item4.xml>��< ? x m l   v e r s i o n = " 1 . 0 "   e n c o d i n g = " U T F - 1 6 " ? > < G e m i n i   x m l n s = " h t t p : / / g e m i n i / p i v o t c u s t o m i z a t i o n / c 3 8 7 e a 5 f - 4 9 f 1 - 4 3 4 a - b 9 7 8 - 5 5 7 f 1 9 d 6 a 2 4 2 " > < C u s t o m C o n t e n t > < ! [ C D A T A [ < ? x m l   v e r s i o n = " 1 . 0 "   e n c o d i n g = " u t f - 1 6 " ? > < S e t t i n g s > < C a l c u l a t e d F i e l d s > < i t e m > < M e a s u r e N a m e > E a r n e d   C o m m i s s i o n < / M e a s u r e N a m e > < D i s p l a y N a m e > E a r n e d   C o m m i s s i o n < / D i s p l a y N a m e > < V i s i b l e > T r u e < / V i s i b l e > < / i t e m > < i t e m > < M e a s u r e N a m e > T o t a l   C o m p e n s a t i o n < / M e a s u r e N a m e > < D i s p l a y N a m e > T o t a l   C o m p e n s a t i o n 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6.xml>��< ? x m l   v e r s i o n = " 1 . 0 "   e n c o d i n g = " U T F - 1 6 " ? > < G e m i n i   x m l n s = " h t t p : / / g e m i n i / p i v o t c u s t o m i z a t i o n / 7 f d 1 b a 6 5 - f 3 5 9 - 4 f a a - 8 6 6 8 - 8 3 3 6 e f c e d 8 a 6 " > < C u s t o m C o n t e n t > < ! [ C D A T A [ < ? x m l   v e r s i o n = " 1 . 0 "   e n c o d i n g = " u t f - 1 6 " ? > < S e t t i n g s > < C a l c u l a t e d F i e l d s > < i t e m > < M e a s u r e N a m e > E a r n e d   C o m m i s s i o n < / M e a s u r e N a m e > < D i s p l a y N a m e > E a r n e d   C o m m i s s i o n < / D i s p l a y N a m e > < V i s i b l e > T r u e < / V i s i b l e > < / i t e m > < i t e m > < M e a s u r e N a m e > T o t a l   C o m p e n s a t i o n < / M e a s u r e N a m e > < D i s p l a y N a m e > T o t a l   C o m p e n s a t i o n 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7.xml>��< ? x m l   v e r s i o n = " 1 . 0 "   e n c o d i n g = " u t f - 1 6 " ? > < D a t a M a s h u p   x m l n s = " h t t p : / / s c h e m a s . m i c r o s o f t . c o m / D a t a M a s h u p " > A A A A A B Y D A A B Q S w M E F A A C A A g A O o 5 Z T j 1 x t W + m A A A A + A A A A B I A H A B D b 2 5 m a W c v U G F j a 2 F n Z S 5 4 b W w g o h g A K K A U A A A A A A A A A A A A A A A A A A A A A A A A A A A A h Y + x D o I w F E V / h X S n r 9 R o C H m U w V U S E 6 J x b W q F R i i G F u H f H P w k f 0 E S R d 0 c 7 8 k Z z n 3 c 7 p i N T R 1 c d e d M a 1 M S U U Y C b V V 7 N L Z M S e 9 P Y U w y g V u p z r L U w S R b l 4 z u m J L K + 0 s C M A w D H R a 0 7 U r g j E V w y D e F q n Q j y U c 2 / + X Q W O e l V Z o I 3 L 9 i B K c r T p e c c 8 r j C G H G m B v 7 V f h U T B n C D 8 R 1 X / u + 0 0 L b c F c g z B P h / U I 8 A V B L A w Q U A A I A C A A 6 j l l O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O o 5 Z T i i K R 7 g O A A A A E Q A A A B M A H A B G b 3 J t d W x h c y 9 T Z W N 0 a W 9 u M S 5 t I K I Y A C i g F A A A A A A A A A A A A A A A A A A A A A A A A A A A A C t O T S 7 J z M 9 T C I b Q h t Y A U E s B A i 0 A F A A C A A g A O o 5 Z T j 1 x t W + m A A A A + A A A A B I A A A A A A A A A A A A A A A A A A A A A A E N v b m Z p Z y 9 Q Y W N r Y W d l L n h t b F B L A Q I t A B Q A A g A I A D q O W U 4 P y u m r p A A A A O k A A A A T A A A A A A A A A A A A A A A A A P I A A A B b Q 2 9 u d G V u d F 9 U e X B l c 1 0 u e G 1 s U E s B A i 0 A F A A C A A g A O o 5 Z T i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E I P L i v N e z h G k 4 l T C g O t g Q 0 A A A A A A g A A A A A A E G Y A A A A B A A A g A A A A 5 7 J G Z E C x B d M 8 8 D m V F d N F X a G r p u M M C n G b w 8 8 U 0 h Y t v t 4 A A A A A D o A A A A A C A A A g A A A A 6 d t d W F z w e L / 3 m g J f Y p j T 8 H K t r e H 7 m D + l Q 9 F p 1 M B Z K d x Q A A A A H U / 5 5 9 H w k a 4 J M B x s W j Q 2 O A R d E k p 0 v I b V 9 o v h 8 h H 3 w w p A g v j B p X V H q L c Y v 0 h 7 E z 0 7 f n H B R 6 o F e 1 7 E X i J T f l M 9 Z h 1 6 L K r Y U 1 o H 3 D 2 c 8 Y T 6 + u 1 A A A A A g y D p Q n n 3 q P W X n q s n c O N 4 C M d Y Q B b q k P l U Q w f R P F M j q n Q T j Q B 4 O F 7 0 L A B M 4 1 c f O s E 2 H G 1 I u z M T 9 T Y Q 0 k e 8 H b u Y B Q = = < / D a t a M a s h u p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H o s p i t a l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 H o s p i t a l < / s t r i n g > < / k e y > < v a l u e > < i n t > 8 7 < / i n t > < / v a l u e > < / i t e m > < i t e m > < k e y > < s t r i n g > H o s p i t a l   N a m e < / s t r i n g > < / k e y > < v a l u e > < i n t > 1 2 7 < / i n t > < / v a l u e > < / i t e m > < i t e m > < k e y > < s t r i n g > R e g i o n < / s t r i n g > < / k e y > < v a l u e > < i n t > 7 9 < / i n t > < / v a l u e > < / i t e m > < i t e m > < k e y > < s t r i n g > S t r e e t < / s t r i n g > < / k e y > < v a l u e > < i n t > 1 7 4 < / i n t > < / v a l u e > < / i t e m > < i t e m > < k e y > < s t r i n g > C i t y < / s t r i n g > < / k e y > < v a l u e > < i n t > 6 0 < / i n t > < / v a l u e > < / i t e m > < i t e m > < k e y > < s t r i n g > S t a t e < / s t r i n g > < / k e y > < v a l u e > < i n t > 6 8 < / i n t > < / v a l u e > < / i t e m > < i t e m > < k e y > < s t r i n g > P o s t a l   C o d e < / s t r i n g > < / k e y > < v a l u e > < i n t > 1 0 9 < / i n t > < / v a l u e > < / i t e m > < i t e m > < k e y > < s t r i n g > P h o n e < / s t r i n g > < / k e y > < v a l u e > < i n t > 7 6 < / i n t > < / v a l u e > < / i t e m > < / C o l u m n W i d t h s > < C o l u m n D i s p l a y I n d e x > < i t e m > < k e y > < s t r i n g > H o s p i t a l < / s t r i n g > < / k e y > < v a l u e > < i n t > 0 < / i n t > < / v a l u e > < / i t e m > < i t e m > < k e y > < s t r i n g > H o s p i t a l   N a m e < / s t r i n g > < / k e y > < v a l u e > < i n t > 1 < / i n t > < / v a l u e > < / i t e m > < i t e m > < k e y > < s t r i n g > R e g i o n < / s t r i n g > < / k e y > < v a l u e > < i n t > 2 < / i n t > < / v a l u e > < / i t e m > < i t e m > < k e y > < s t r i n g > S t r e e t < / s t r i n g > < / k e y > < v a l u e > < i n t > 3 < / i n t > < / v a l u e > < / i t e m > < i t e m > < k e y > < s t r i n g > C i t y < / s t r i n g > < / k e y > < v a l u e > < i n t > 4 < / i n t > < / v a l u e > < / i t e m > < i t e m > < k e y > < s t r i n g > S t a t e < / s t r i n g > < / k e y > < v a l u e > < i n t > 5 < / i n t > < / v a l u e > < / i t e m > < i t e m > < k e y > < s t r i n g > P o s t a l   C o d e < / s t r i n g > < / k e y > < v a l u e > < i n t > 6 < / i n t > < / v a l u e > < / i t e m > < i t e m > < k e y > < s t r i n g > P h o n e < / s t r i n g > < / k e y > < v a l u e > < i n t > 7 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AB488C79-0BD9-4B31-9124-310D5793C22C}">
  <ds:schemaRefs/>
</ds:datastoreItem>
</file>

<file path=customXml/itemProps10.xml><?xml version="1.0" encoding="utf-8"?>
<ds:datastoreItem xmlns:ds="http://schemas.openxmlformats.org/officeDocument/2006/customXml" ds:itemID="{9D62B11D-C92A-40DD-A0F4-34736BAAB02B}">
  <ds:schemaRefs/>
</ds:datastoreItem>
</file>

<file path=customXml/itemProps11.xml><?xml version="1.0" encoding="utf-8"?>
<ds:datastoreItem xmlns:ds="http://schemas.openxmlformats.org/officeDocument/2006/customXml" ds:itemID="{F3376261-18A1-4572-85C5-E64D561999DC}">
  <ds:schemaRefs/>
</ds:datastoreItem>
</file>

<file path=customXml/itemProps12.xml><?xml version="1.0" encoding="utf-8"?>
<ds:datastoreItem xmlns:ds="http://schemas.openxmlformats.org/officeDocument/2006/customXml" ds:itemID="{FAB53C99-7E4C-458C-8264-3EE790F03FFB}">
  <ds:schemaRefs/>
</ds:datastoreItem>
</file>

<file path=customXml/itemProps13.xml><?xml version="1.0" encoding="utf-8"?>
<ds:datastoreItem xmlns:ds="http://schemas.openxmlformats.org/officeDocument/2006/customXml" ds:itemID="{18E95877-7E0A-491F-99B1-9593BE37FA31}">
  <ds:schemaRefs/>
</ds:datastoreItem>
</file>

<file path=customXml/itemProps14.xml><?xml version="1.0" encoding="utf-8"?>
<ds:datastoreItem xmlns:ds="http://schemas.openxmlformats.org/officeDocument/2006/customXml" ds:itemID="{02AEF0F3-8784-4064-808A-C19E6D9A5247}">
  <ds:schemaRefs/>
</ds:datastoreItem>
</file>

<file path=customXml/itemProps15.xml><?xml version="1.0" encoding="utf-8"?>
<ds:datastoreItem xmlns:ds="http://schemas.openxmlformats.org/officeDocument/2006/customXml" ds:itemID="{B2CC32EC-08E0-4BF3-B9E5-764D1F9AE41F}">
  <ds:schemaRefs/>
</ds:datastoreItem>
</file>

<file path=customXml/itemProps16.xml><?xml version="1.0" encoding="utf-8"?>
<ds:datastoreItem xmlns:ds="http://schemas.openxmlformats.org/officeDocument/2006/customXml" ds:itemID="{1F8C8065-B6BF-4BCD-B8BE-5CD92C3F0961}">
  <ds:schemaRefs/>
</ds:datastoreItem>
</file>

<file path=customXml/itemProps17.xml><?xml version="1.0" encoding="utf-8"?>
<ds:datastoreItem xmlns:ds="http://schemas.openxmlformats.org/officeDocument/2006/customXml" ds:itemID="{0719ACC3-F563-4493-8AEB-B057BB166771}">
  <ds:schemaRefs/>
</ds:datastoreItem>
</file>

<file path=customXml/itemProps18.xml><?xml version="1.0" encoding="utf-8"?>
<ds:datastoreItem xmlns:ds="http://schemas.openxmlformats.org/officeDocument/2006/customXml" ds:itemID="{414CC62E-9393-409F-938E-234E984B05FD}">
  <ds:schemaRefs/>
</ds:datastoreItem>
</file>

<file path=customXml/itemProps19.xml><?xml version="1.0" encoding="utf-8"?>
<ds:datastoreItem xmlns:ds="http://schemas.openxmlformats.org/officeDocument/2006/customXml" ds:itemID="{76F51A5B-9128-4456-90E9-E007205E0570}">
  <ds:schemaRefs/>
</ds:datastoreItem>
</file>

<file path=customXml/itemProps2.xml><?xml version="1.0" encoding="utf-8"?>
<ds:datastoreItem xmlns:ds="http://schemas.openxmlformats.org/officeDocument/2006/customXml" ds:itemID="{05ECCA8B-075F-45D1-AD33-018988F36486}">
  <ds:schemaRefs/>
</ds:datastoreItem>
</file>

<file path=customXml/itemProps20.xml><?xml version="1.0" encoding="utf-8"?>
<ds:datastoreItem xmlns:ds="http://schemas.openxmlformats.org/officeDocument/2006/customXml" ds:itemID="{03A79057-F986-49EC-A019-880270F2F816}">
  <ds:schemaRefs/>
</ds:datastoreItem>
</file>

<file path=customXml/itemProps21.xml><?xml version="1.0" encoding="utf-8"?>
<ds:datastoreItem xmlns:ds="http://schemas.openxmlformats.org/officeDocument/2006/customXml" ds:itemID="{BA42F9F3-C396-401C-AB1D-5D0814A604E2}">
  <ds:schemaRefs/>
</ds:datastoreItem>
</file>

<file path=customXml/itemProps22.xml><?xml version="1.0" encoding="utf-8"?>
<ds:datastoreItem xmlns:ds="http://schemas.openxmlformats.org/officeDocument/2006/customXml" ds:itemID="{219B4223-4CAC-4200-A6AA-B252E8F84F27}">
  <ds:schemaRefs/>
</ds:datastoreItem>
</file>

<file path=customXml/itemProps23.xml><?xml version="1.0" encoding="utf-8"?>
<ds:datastoreItem xmlns:ds="http://schemas.openxmlformats.org/officeDocument/2006/customXml" ds:itemID="{4C61A35C-97EC-4CED-8380-DADF81F389D9}">
  <ds:schemaRefs/>
</ds:datastoreItem>
</file>

<file path=customXml/itemProps24.xml><?xml version="1.0" encoding="utf-8"?>
<ds:datastoreItem xmlns:ds="http://schemas.openxmlformats.org/officeDocument/2006/customXml" ds:itemID="{A8198F73-F6F9-49AA-A780-E4200E29B064}">
  <ds:schemaRefs/>
</ds:datastoreItem>
</file>

<file path=customXml/itemProps25.xml><?xml version="1.0" encoding="utf-8"?>
<ds:datastoreItem xmlns:ds="http://schemas.openxmlformats.org/officeDocument/2006/customXml" ds:itemID="{46A41D2F-CB48-42E8-9DE6-D27211E12035}">
  <ds:schemaRefs/>
</ds:datastoreItem>
</file>

<file path=customXml/itemProps3.xml><?xml version="1.0" encoding="utf-8"?>
<ds:datastoreItem xmlns:ds="http://schemas.openxmlformats.org/officeDocument/2006/customXml" ds:itemID="{F9FB2024-FE13-4F7A-A3D1-B6FD9C1B0E70}">
  <ds:schemaRefs/>
</ds:datastoreItem>
</file>

<file path=customXml/itemProps4.xml><?xml version="1.0" encoding="utf-8"?>
<ds:datastoreItem xmlns:ds="http://schemas.openxmlformats.org/officeDocument/2006/customXml" ds:itemID="{8392DE3D-F2D0-4E06-91B0-AF83E0C21759}">
  <ds:schemaRefs/>
</ds:datastoreItem>
</file>

<file path=customXml/itemProps5.xml><?xml version="1.0" encoding="utf-8"?>
<ds:datastoreItem xmlns:ds="http://schemas.openxmlformats.org/officeDocument/2006/customXml" ds:itemID="{A563FC6F-8D88-499F-944C-F101C3E40A68}">
  <ds:schemaRefs/>
</ds:datastoreItem>
</file>

<file path=customXml/itemProps6.xml><?xml version="1.0" encoding="utf-8"?>
<ds:datastoreItem xmlns:ds="http://schemas.openxmlformats.org/officeDocument/2006/customXml" ds:itemID="{3CB9EE53-DBC5-459C-9A42-A36E9460AB97}">
  <ds:schemaRefs/>
</ds:datastoreItem>
</file>

<file path=customXml/itemProps7.xml><?xml version="1.0" encoding="utf-8"?>
<ds:datastoreItem xmlns:ds="http://schemas.openxmlformats.org/officeDocument/2006/customXml" ds:itemID="{A1012A3E-9DBA-4162-A405-254E3DE6D477}">
  <ds:schemaRefs>
    <ds:schemaRef ds:uri="http://schemas.microsoft.com/DataMashup"/>
  </ds:schemaRefs>
</ds:datastoreItem>
</file>

<file path=customXml/itemProps8.xml><?xml version="1.0" encoding="utf-8"?>
<ds:datastoreItem xmlns:ds="http://schemas.openxmlformats.org/officeDocument/2006/customXml" ds:itemID="{B86EE079-2DF1-4E66-9105-0A060EFBDD38}">
  <ds:schemaRefs/>
</ds:datastoreItem>
</file>

<file path=customXml/itemProps9.xml><?xml version="1.0" encoding="utf-8"?>
<ds:datastoreItem xmlns:ds="http://schemas.openxmlformats.org/officeDocument/2006/customXml" ds:itemID="{05658FB0-BAC8-4B5C-AE62-196B5B675B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4</vt:i4>
      </vt:variant>
    </vt:vector>
  </HeadingPairs>
  <TitlesOfParts>
    <vt:vector size="14" baseType="lpstr">
      <vt:lpstr>Part 1-&gt;</vt:lpstr>
      <vt:lpstr>Driving Form</vt:lpstr>
      <vt:lpstr>Driving Itinerary</vt:lpstr>
      <vt:lpstr>Distance Table</vt:lpstr>
      <vt:lpstr>Part 2-&gt;</vt:lpstr>
      <vt:lpstr>Revenue Report</vt:lpstr>
      <vt:lpstr>Region Report</vt:lpstr>
      <vt:lpstr>Hospital Sales</vt:lpstr>
      <vt:lpstr>Sales Commissions</vt:lpstr>
      <vt:lpstr>Tables and Measures</vt:lpstr>
      <vt:lpstr>cities</vt:lpstr>
      <vt:lpstr>dist</vt:lpstr>
      <vt:lpstr>distance_table</vt:lpstr>
      <vt:lpstr>travel_end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NP Excel Module 11, Case Problem 1</dc:title>
  <dc:creator>Your Name</dc:creator>
  <cp:lastModifiedBy>ben gordon</cp:lastModifiedBy>
  <dcterms:created xsi:type="dcterms:W3CDTF">2019-02-25T23:49:46Z</dcterms:created>
  <dcterms:modified xsi:type="dcterms:W3CDTF">2021-04-30T04:25:59Z</dcterms:modified>
</cp:coreProperties>
</file>