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ga\Desktop\KU Leuven\Thesis_real stuff\April 5\"/>
    </mc:Choice>
  </mc:AlternateContent>
  <xr:revisionPtr revIDLastSave="0" documentId="13_ncr:1_{E53EDCB7-FC3B-40CD-943D-C1C50A20B2F2}" xr6:coauthVersionLast="46" xr6:coauthVersionMax="46" xr10:uidLastSave="{00000000-0000-0000-0000-000000000000}"/>
  <bookViews>
    <workbookView xWindow="10" yWindow="5" windowWidth="12790" windowHeight="7390" activeTab="1" xr2:uid="{00000000-000D-0000-FFFF-FFFF00000000}"/>
  </bookViews>
  <sheets>
    <sheet name="Data_with PI_lg10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</calcChain>
</file>

<file path=xl/sharedStrings.xml><?xml version="1.0" encoding="utf-8"?>
<sst xmlns="http://schemas.openxmlformats.org/spreadsheetml/2006/main" count="292" uniqueCount="62">
  <si>
    <t>States</t>
  </si>
  <si>
    <t>Years</t>
  </si>
  <si>
    <t>Imp</t>
  </si>
  <si>
    <t>Edu</t>
  </si>
  <si>
    <t>CIT</t>
  </si>
  <si>
    <t>GC</t>
  </si>
  <si>
    <t>TI</t>
  </si>
  <si>
    <t>GDP_lg10</t>
  </si>
  <si>
    <t>FDI_lg10</t>
  </si>
  <si>
    <t>Yr15</t>
  </si>
  <si>
    <t>Yr16</t>
  </si>
  <si>
    <t>Yr17</t>
  </si>
  <si>
    <t>Yr18</t>
  </si>
  <si>
    <t>Yr19</t>
  </si>
  <si>
    <t>PI_lg10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</si>
  <si>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</si>
  <si>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</si>
  <si>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</si>
  <si>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</si>
  <si>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</si>
  <si>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</si>
  <si>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</si>
  <si>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</si>
  <si>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</si>
  <si>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</si>
  <si>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</si>
  <si>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</si>
  <si>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</si>
  <si>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</si>
  <si>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</si>
  <si>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</si>
  <si>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</si>
  <si>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</si>
  <si>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</si>
  <si>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</si>
  <si>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</si>
  <si>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</si>
  <si>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</si>
  <si>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</si>
  <si>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</si>
  <si>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</si>
  <si>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</si>
  <si>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New Hampshire</t>
  </si>
  <si>
    <t>New Jersey</t>
  </si>
  <si>
    <t>New Mexico</t>
  </si>
  <si>
    <t>New York</t>
  </si>
  <si>
    <t>North Carolina</t>
  </si>
  <si>
    <t>North Dakota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</si>
  <si>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</si>
  <si>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</si>
  <si>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</si>
  <si>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</si>
  <si>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</si>
  <si>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</si>
  <si>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</si>
  <si>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Utah</t>
  </si>
  <si>
    <t>Vermont</t>
  </si>
  <si>
    <t>Virginia</t>
  </si>
  <si>
    <t>West Virginia</t>
  </si>
  <si>
    <t>Wisconsin</t>
  </si>
  <si>
    <t>Wyoming</t>
  </si>
  <si>
    <t> x 10^-5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</si>
</sst>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0" fontId="0" fillId="0" borderId="0" xfId="0" applyNumberFormat="1"/>
    <xf numFmtId="2" fontId="0" fillId="0" borderId="0" xfId="0" applyNumberFormat="1"/>
    <xf numFmtId="1" fontId="0" fillId="0" borderId="0" xfId="0" applyNumberFormat="1"/>
    <xf numFmtId="11" fontId="0" fillId="0" borderId="0" xfId="0" applyNumberFormat="1"/>
    <xf numFmtId="18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9"/>
  <sheetViews>
    <sheetView workbookViewId="0">
      <selection activeCell="R4" sqref="R4"/>
    </sheetView>
  </sheetViews>
  <sheetFormatPr defaultRowHeight="14.75" x14ac:dyDescent="0.75"/>
  <cols>
    <col min="7" max="7" width="8.7265625" style="2" customWidth="1"/>
    <col min="8" max="9" width="8.7265625" style="2"/>
  </cols>
  <sheetData>
    <row r="1" spans="1:15" x14ac:dyDescent="0.7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6</v>
      </c>
      <c r="H1" s="2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75">
      <c r="A2" t="s">
        <v>15</v>
      </c>
      <c r="B2" s="3">
        <v>2014</v>
      </c>
      <c r="C2" s="1">
        <v>0.11841518809178501</v>
      </c>
      <c r="D2" s="1">
        <v>0.23499999999999999</v>
      </c>
      <c r="E2" s="1">
        <v>6.5000000000000002E-2</v>
      </c>
      <c r="F2" s="3">
        <v>0</v>
      </c>
      <c r="G2" s="2">
        <v>75.45</v>
      </c>
      <c r="H2" s="2">
        <v>5.2901185668469175</v>
      </c>
      <c r="I2" s="2">
        <v>2.8350561017201161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2">
        <v>4.5713710452533212</v>
      </c>
    </row>
    <row r="3" spans="1:15" x14ac:dyDescent="0.75">
      <c r="A3" t="s">
        <v>15</v>
      </c>
      <c r="B3" s="3">
        <v>2015</v>
      </c>
      <c r="C3" s="1">
        <v>0.11550512483846173</v>
      </c>
      <c r="D3" s="1">
        <v>0.24199999999999999</v>
      </c>
      <c r="E3" s="1">
        <v>6.5000000000000002E-2</v>
      </c>
      <c r="F3" s="3">
        <v>0</v>
      </c>
      <c r="G3" s="2">
        <v>75.45</v>
      </c>
      <c r="H3" s="2">
        <v>5.3014586498516723</v>
      </c>
      <c r="I3" s="2">
        <v>3.885926339801431</v>
      </c>
      <c r="J3" s="3">
        <v>1</v>
      </c>
      <c r="K3" s="3">
        <v>0</v>
      </c>
      <c r="L3" s="3">
        <v>0</v>
      </c>
      <c r="M3" s="3">
        <v>0</v>
      </c>
      <c r="N3" s="3">
        <v>0</v>
      </c>
      <c r="O3" s="2">
        <v>4.589849110257215</v>
      </c>
    </row>
    <row r="4" spans="1:15" x14ac:dyDescent="0.75">
      <c r="A4" t="s">
        <v>15</v>
      </c>
      <c r="B4" s="3">
        <v>2016</v>
      </c>
      <c r="C4" s="1">
        <v>0.11574866365154338</v>
      </c>
      <c r="D4" s="1">
        <v>0.247</v>
      </c>
      <c r="E4" s="1">
        <v>6.5000000000000002E-2</v>
      </c>
      <c r="F4" s="3">
        <v>0</v>
      </c>
      <c r="G4" s="2">
        <v>75.45</v>
      </c>
      <c r="H4" s="2">
        <v>5.3105970985567934</v>
      </c>
      <c r="I4" s="2">
        <v>2.2944662261615929</v>
      </c>
      <c r="J4" s="3">
        <v>0</v>
      </c>
      <c r="K4" s="3">
        <v>1</v>
      </c>
      <c r="L4" s="3">
        <v>0</v>
      </c>
      <c r="M4" s="3">
        <v>0</v>
      </c>
      <c r="N4" s="3">
        <v>0</v>
      </c>
      <c r="O4" s="2">
        <v>4.5969927280580043</v>
      </c>
    </row>
    <row r="5" spans="1:15" x14ac:dyDescent="0.75">
      <c r="A5" t="s">
        <v>15</v>
      </c>
      <c r="B5" s="3">
        <v>2017</v>
      </c>
      <c r="C5" s="1">
        <v>0.12205741718079639</v>
      </c>
      <c r="D5" s="1">
        <v>0.255</v>
      </c>
      <c r="E5" s="1">
        <v>6.5000000000000002E-2</v>
      </c>
      <c r="F5" s="3">
        <v>0</v>
      </c>
      <c r="G5" s="2">
        <v>75.45</v>
      </c>
      <c r="H5" s="2">
        <v>5.3240677249016004</v>
      </c>
      <c r="I5" s="2">
        <v>2.9489017609702137</v>
      </c>
      <c r="J5" s="3">
        <v>0</v>
      </c>
      <c r="K5" s="3">
        <v>0</v>
      </c>
      <c r="L5" s="3">
        <v>1</v>
      </c>
      <c r="M5" s="3">
        <v>0</v>
      </c>
      <c r="N5" s="3">
        <v>0</v>
      </c>
      <c r="O5" s="2">
        <v>4.6131015169669123</v>
      </c>
    </row>
    <row r="6" spans="1:15" x14ac:dyDescent="0.75">
      <c r="A6" t="s">
        <v>15</v>
      </c>
      <c r="B6" s="3">
        <v>2018</v>
      </c>
      <c r="C6" s="1">
        <v>0.13239199906389024</v>
      </c>
      <c r="D6" s="1">
        <v>0.255</v>
      </c>
      <c r="E6" s="1">
        <v>6.5000000000000002E-2</v>
      </c>
      <c r="F6" s="3">
        <v>0</v>
      </c>
      <c r="G6" s="2">
        <v>75.45</v>
      </c>
      <c r="H6" s="2">
        <v>5.3444525990906353</v>
      </c>
      <c r="I6" s="2">
        <v>2.9360107957152097</v>
      </c>
      <c r="J6" s="3">
        <v>0</v>
      </c>
      <c r="K6" s="3">
        <v>0</v>
      </c>
      <c r="L6" s="3">
        <v>0</v>
      </c>
      <c r="M6" s="3">
        <v>1</v>
      </c>
      <c r="N6" s="3">
        <v>0</v>
      </c>
      <c r="O6" s="2">
        <v>4.6305295714268242</v>
      </c>
    </row>
    <row r="7" spans="1:15" x14ac:dyDescent="0.75">
      <c r="A7" t="s">
        <v>15</v>
      </c>
      <c r="B7" s="3">
        <v>2019</v>
      </c>
      <c r="C7" s="1">
        <v>0.1416013270666546</v>
      </c>
      <c r="D7" s="1">
        <v>0.26300000000000001</v>
      </c>
      <c r="E7" s="1">
        <v>6.5000000000000002E-2</v>
      </c>
      <c r="F7" s="3">
        <v>0</v>
      </c>
      <c r="G7" s="2">
        <v>75.45</v>
      </c>
      <c r="H7" s="2">
        <v>5.3582063866248477</v>
      </c>
      <c r="I7" s="2">
        <v>2.419955748489758</v>
      </c>
      <c r="J7" s="3">
        <v>0</v>
      </c>
      <c r="K7" s="3">
        <v>0</v>
      </c>
      <c r="L7" s="3">
        <v>0</v>
      </c>
      <c r="M7" s="3">
        <v>0</v>
      </c>
      <c r="N7" s="3">
        <v>1</v>
      </c>
      <c r="O7" s="2">
        <v>4.6448815211552921</v>
      </c>
    </row>
    <row r="8" spans="1:15" x14ac:dyDescent="0.75">
      <c r="A8" t="s">
        <v>16</v>
      </c>
      <c r="B8" s="3">
        <v>2014</v>
      </c>
      <c r="C8" s="1">
        <v>3.7540715698776747E-2</v>
      </c>
      <c r="D8" s="1">
        <v>0.28000000000000003</v>
      </c>
      <c r="E8" s="1">
        <v>9.4E-2</v>
      </c>
      <c r="F8" s="3">
        <v>0</v>
      </c>
      <c r="G8" s="2">
        <v>38.43</v>
      </c>
      <c r="H8" s="2">
        <v>4.7462495457163767</v>
      </c>
      <c r="I8" s="2" t="e">
        <v>#NULL!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2">
        <v>4.7469065204740977</v>
      </c>
    </row>
    <row r="9" spans="1:15" x14ac:dyDescent="0.75">
      <c r="A9" t="s">
        <v>16</v>
      </c>
      <c r="B9" s="3">
        <v>2015</v>
      </c>
      <c r="C9" s="1">
        <v>4.6009246972617011E-2</v>
      </c>
      <c r="D9" s="1">
        <v>0.29699999999999999</v>
      </c>
      <c r="E9" s="1">
        <v>9.4E-2</v>
      </c>
      <c r="F9" s="3">
        <v>0</v>
      </c>
      <c r="G9" s="2">
        <v>38.43</v>
      </c>
      <c r="H9" s="2">
        <v>4.7052485963018622</v>
      </c>
      <c r="I9" s="2" t="e">
        <v>#NULL!</v>
      </c>
      <c r="J9" s="3">
        <v>1</v>
      </c>
      <c r="K9" s="3">
        <v>0</v>
      </c>
      <c r="L9" s="3">
        <v>0</v>
      </c>
      <c r="M9" s="3">
        <v>0</v>
      </c>
      <c r="N9" s="3">
        <v>0</v>
      </c>
      <c r="O9" s="2">
        <v>4.7606862974959157</v>
      </c>
    </row>
    <row r="10" spans="1:15" x14ac:dyDescent="0.75">
      <c r="A10" t="s">
        <v>16</v>
      </c>
      <c r="B10" s="3">
        <v>2016</v>
      </c>
      <c r="C10" s="1">
        <v>3.9172665840980322E-2</v>
      </c>
      <c r="D10" s="1">
        <v>0.29599999999999999</v>
      </c>
      <c r="E10" s="1">
        <v>9.4E-2</v>
      </c>
      <c r="F10" s="3">
        <v>0</v>
      </c>
      <c r="G10" s="2">
        <v>38.43</v>
      </c>
      <c r="H10" s="2">
        <v>4.6968419677396289</v>
      </c>
      <c r="I10" s="2" t="e">
        <v>#NULL!</v>
      </c>
      <c r="J10" s="3">
        <v>0</v>
      </c>
      <c r="K10" s="3">
        <v>1</v>
      </c>
      <c r="L10" s="3">
        <v>0</v>
      </c>
      <c r="M10" s="3">
        <v>0</v>
      </c>
      <c r="N10" s="3">
        <v>0</v>
      </c>
      <c r="O10" s="2">
        <v>4.7505238224452411</v>
      </c>
    </row>
    <row r="11" spans="1:15" x14ac:dyDescent="0.75">
      <c r="A11" t="s">
        <v>16</v>
      </c>
      <c r="B11" s="3">
        <v>2017</v>
      </c>
      <c r="C11" s="1">
        <v>3.2745914617640211E-2</v>
      </c>
      <c r="D11" s="1">
        <v>0.28799999999999998</v>
      </c>
      <c r="E11" s="1">
        <v>9.4E-2</v>
      </c>
      <c r="F11" s="3">
        <v>0</v>
      </c>
      <c r="G11" s="2">
        <v>38.43</v>
      </c>
      <c r="H11" s="2">
        <v>4.713801242292794</v>
      </c>
      <c r="I11" s="2" t="e">
        <v>#NULL!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  <c r="O11" s="2">
        <v>4.7588664933894229</v>
      </c>
    </row>
    <row r="12" spans="1:15" x14ac:dyDescent="0.75">
      <c r="A12" t="s">
        <v>16</v>
      </c>
      <c r="B12" s="3">
        <v>2018</v>
      </c>
      <c r="C12" s="1">
        <v>3.579048376400705E-2</v>
      </c>
      <c r="D12" s="1">
        <v>0.30199999999999999</v>
      </c>
      <c r="E12" s="1">
        <v>9.4E-2</v>
      </c>
      <c r="F12" s="3">
        <v>0</v>
      </c>
      <c r="G12" s="2">
        <v>38.43</v>
      </c>
      <c r="H12" s="2">
        <v>4.734743039673007</v>
      </c>
      <c r="I12" s="2" t="e">
        <v>#NULL!</v>
      </c>
      <c r="J12" s="3">
        <v>0</v>
      </c>
      <c r="K12" s="3">
        <v>0</v>
      </c>
      <c r="L12" s="3">
        <v>0</v>
      </c>
      <c r="M12" s="3">
        <v>1</v>
      </c>
      <c r="N12" s="3">
        <v>0</v>
      </c>
      <c r="O12" s="2">
        <v>4.7807132542587398</v>
      </c>
    </row>
    <row r="13" spans="1:15" x14ac:dyDescent="0.75">
      <c r="A13" t="s">
        <v>16</v>
      </c>
      <c r="B13" s="3">
        <v>2019</v>
      </c>
      <c r="C13" s="1">
        <v>4.3086450919346847E-2</v>
      </c>
      <c r="D13" s="1">
        <v>0.30199999999999999</v>
      </c>
      <c r="E13" s="1">
        <v>9.4E-2</v>
      </c>
      <c r="F13" s="3">
        <v>0</v>
      </c>
      <c r="G13" s="2">
        <v>38.43</v>
      </c>
      <c r="H13" s="2">
        <v>4.7354839241761271</v>
      </c>
      <c r="I13" s="2" t="e">
        <v>#NULL!</v>
      </c>
      <c r="J13" s="3">
        <v>0</v>
      </c>
      <c r="K13" s="3">
        <v>0</v>
      </c>
      <c r="L13" s="3">
        <v>0</v>
      </c>
      <c r="M13" s="3">
        <v>0</v>
      </c>
      <c r="N13" s="3">
        <v>1</v>
      </c>
      <c r="O13" s="2">
        <v>4.7980011348585343</v>
      </c>
    </row>
    <row r="14" spans="1:15" x14ac:dyDescent="0.75">
      <c r="A14" t="s">
        <v>17</v>
      </c>
      <c r="B14" s="3">
        <v>2014</v>
      </c>
      <c r="C14" s="1">
        <v>7.1922554538659075E-2</v>
      </c>
      <c r="D14" s="1">
        <v>0.27600000000000002</v>
      </c>
      <c r="E14" s="1">
        <v>6.5000000000000002E-2</v>
      </c>
      <c r="F14" s="3">
        <v>1</v>
      </c>
      <c r="G14" s="2">
        <v>47.56</v>
      </c>
      <c r="H14" s="2">
        <v>5.4546183582872771</v>
      </c>
      <c r="I14" s="2" t="e">
        <v>#NULL!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2">
        <v>4.582586020698348</v>
      </c>
    </row>
    <row r="15" spans="1:15" x14ac:dyDescent="0.75">
      <c r="A15" t="s">
        <v>17</v>
      </c>
      <c r="B15" s="3">
        <v>2015</v>
      </c>
      <c r="C15" s="1">
        <v>6.9800706030029552E-2</v>
      </c>
      <c r="D15" s="1">
        <v>0.27700000000000002</v>
      </c>
      <c r="E15" s="1">
        <v>0.06</v>
      </c>
      <c r="F15" s="3">
        <v>1</v>
      </c>
      <c r="G15" s="2">
        <v>47.56</v>
      </c>
      <c r="H15" s="2">
        <v>5.4751116193756442</v>
      </c>
      <c r="I15" s="2" t="e">
        <v>#NULL!</v>
      </c>
      <c r="J15" s="3">
        <v>1</v>
      </c>
      <c r="K15" s="3">
        <v>0</v>
      </c>
      <c r="L15" s="3">
        <v>0</v>
      </c>
      <c r="M15" s="3">
        <v>0</v>
      </c>
      <c r="N15" s="3">
        <v>0</v>
      </c>
      <c r="O15" s="2">
        <v>4.5989873714740899</v>
      </c>
    </row>
    <row r="16" spans="1:15" x14ac:dyDescent="0.75">
      <c r="A16" t="s">
        <v>17</v>
      </c>
      <c r="B16" s="3">
        <v>2016</v>
      </c>
      <c r="C16" s="1">
        <v>6.7493816636430184E-2</v>
      </c>
      <c r="D16" s="1">
        <v>0.28899999999999998</v>
      </c>
      <c r="E16" s="1">
        <v>5.5E-2</v>
      </c>
      <c r="F16" s="3">
        <v>1</v>
      </c>
      <c r="G16" s="2">
        <v>47.56</v>
      </c>
      <c r="H16" s="2">
        <v>5.4956227254820238</v>
      </c>
      <c r="I16" s="2">
        <v>3.126780577012009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  <c r="O16" s="2">
        <v>4.6106708074320304</v>
      </c>
    </row>
    <row r="17" spans="1:15" x14ac:dyDescent="0.75">
      <c r="A17" t="s">
        <v>17</v>
      </c>
      <c r="B17" s="3">
        <v>2017</v>
      </c>
      <c r="C17" s="1">
        <v>6.8079783475187505E-2</v>
      </c>
      <c r="D17" s="1">
        <v>0.29399999999999998</v>
      </c>
      <c r="E17" s="1">
        <v>4.9000000000000002E-2</v>
      </c>
      <c r="F17" s="3">
        <v>1</v>
      </c>
      <c r="G17" s="2">
        <v>47.56</v>
      </c>
      <c r="H17" s="2">
        <v>5.5187068290697541</v>
      </c>
      <c r="I17" s="2">
        <v>2.510545010206612</v>
      </c>
      <c r="J17" s="3">
        <v>0</v>
      </c>
      <c r="K17" s="3">
        <v>0</v>
      </c>
      <c r="L17" s="3">
        <v>1</v>
      </c>
      <c r="M17" s="3">
        <v>0</v>
      </c>
      <c r="N17" s="3">
        <v>0</v>
      </c>
      <c r="O17" s="2">
        <v>4.6293076400737485</v>
      </c>
    </row>
    <row r="18" spans="1:15" x14ac:dyDescent="0.75">
      <c r="A18" t="s">
        <v>17</v>
      </c>
      <c r="B18" s="3">
        <v>2018</v>
      </c>
      <c r="C18" s="1">
        <v>7.1518690261422907E-2</v>
      </c>
      <c r="D18" s="1">
        <v>0.29699999999999999</v>
      </c>
      <c r="E18" s="1">
        <v>4.9000000000000002E-2</v>
      </c>
      <c r="F18" s="3">
        <v>1</v>
      </c>
      <c r="G18" s="2">
        <v>47.56</v>
      </c>
      <c r="H18" s="2">
        <v>5.544958427363305</v>
      </c>
      <c r="I18" s="2">
        <v>3.0584260244570052</v>
      </c>
      <c r="J18" s="3">
        <v>0</v>
      </c>
      <c r="K18" s="3">
        <v>0</v>
      </c>
      <c r="L18" s="3">
        <v>0</v>
      </c>
      <c r="M18" s="3">
        <v>1</v>
      </c>
      <c r="N18" s="3">
        <v>0</v>
      </c>
      <c r="O18" s="2">
        <v>4.6493056450962982</v>
      </c>
    </row>
    <row r="19" spans="1:15" x14ac:dyDescent="0.75">
      <c r="A19" t="s">
        <v>17</v>
      </c>
      <c r="B19" s="3">
        <v>2019</v>
      </c>
      <c r="C19" s="1">
        <v>8.2050670215106661E-2</v>
      </c>
      <c r="D19" s="1">
        <v>0.30199999999999999</v>
      </c>
      <c r="E19" s="1">
        <v>4.9000000000000002E-2</v>
      </c>
      <c r="F19" s="3">
        <v>1</v>
      </c>
      <c r="G19" s="2">
        <v>47.56</v>
      </c>
      <c r="H19" s="2">
        <v>5.5683414974446608</v>
      </c>
      <c r="I19" s="2" t="e">
        <v>#NULL!</v>
      </c>
      <c r="J19" s="3">
        <v>0</v>
      </c>
      <c r="K19" s="3">
        <v>0</v>
      </c>
      <c r="L19" s="3">
        <v>0</v>
      </c>
      <c r="M19" s="3">
        <v>0</v>
      </c>
      <c r="N19" s="3">
        <v>1</v>
      </c>
      <c r="O19" s="2">
        <v>4.6633050754470977</v>
      </c>
    </row>
    <row r="20" spans="1:15" x14ac:dyDescent="0.75">
      <c r="A20" t="s">
        <v>18</v>
      </c>
      <c r="B20" s="3">
        <v>2014</v>
      </c>
      <c r="C20" s="1">
        <v>6.802118322848226E-2</v>
      </c>
      <c r="D20" s="1">
        <v>0.214</v>
      </c>
      <c r="E20" s="1">
        <v>6.5000000000000002E-2</v>
      </c>
      <c r="F20" s="3">
        <v>0</v>
      </c>
      <c r="G20" s="2">
        <v>75.03</v>
      </c>
      <c r="H20" s="2">
        <v>5.0650259444333718</v>
      </c>
      <c r="I20" s="2">
        <v>2.0334237554869499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2">
        <v>4.5827903678639075</v>
      </c>
    </row>
    <row r="21" spans="1:15" x14ac:dyDescent="0.75">
      <c r="A21" t="s">
        <v>18</v>
      </c>
      <c r="B21" s="3">
        <v>2015</v>
      </c>
      <c r="C21" s="1">
        <v>7.0078186435320336E-2</v>
      </c>
      <c r="D21" s="1">
        <v>0.218</v>
      </c>
      <c r="E21" s="1">
        <v>6.5000000000000002E-2</v>
      </c>
      <c r="F21" s="3">
        <v>0</v>
      </c>
      <c r="G21" s="2">
        <v>75.03</v>
      </c>
      <c r="H21" s="2">
        <v>5.0709030060092743</v>
      </c>
      <c r="I21" s="2">
        <v>2.3201462861110542</v>
      </c>
      <c r="J21" s="3">
        <v>1</v>
      </c>
      <c r="K21" s="3">
        <v>0</v>
      </c>
      <c r="L21" s="3">
        <v>0</v>
      </c>
      <c r="M21" s="3">
        <v>0</v>
      </c>
      <c r="N21" s="3">
        <v>0</v>
      </c>
      <c r="O21" s="2">
        <v>4.5967400044722373</v>
      </c>
    </row>
    <row r="22" spans="1:15" x14ac:dyDescent="0.75">
      <c r="A22" t="s">
        <v>18</v>
      </c>
      <c r="B22" s="3">
        <v>2016</v>
      </c>
      <c r="C22" s="1">
        <v>6.9000320731973805E-2</v>
      </c>
      <c r="D22" s="1">
        <v>0.22400000000000003</v>
      </c>
      <c r="E22" s="1">
        <v>6.5000000000000002E-2</v>
      </c>
      <c r="F22" s="3">
        <v>0</v>
      </c>
      <c r="G22" s="2">
        <v>75.03</v>
      </c>
      <c r="H22" s="2">
        <v>5.0762463784138765</v>
      </c>
      <c r="I22" s="2" t="e">
        <v>#NULL!</v>
      </c>
      <c r="J22" s="3">
        <v>0</v>
      </c>
      <c r="K22" s="3">
        <v>1</v>
      </c>
      <c r="L22" s="3">
        <v>0</v>
      </c>
      <c r="M22" s="3">
        <v>0</v>
      </c>
      <c r="N22" s="3">
        <v>0</v>
      </c>
      <c r="O22" s="2">
        <v>4.6062200872173475</v>
      </c>
    </row>
    <row r="23" spans="1:15" x14ac:dyDescent="0.75">
      <c r="A23" t="s">
        <v>18</v>
      </c>
      <c r="B23" s="3">
        <v>2017</v>
      </c>
      <c r="C23" s="1">
        <v>8.0753416603813633E-2</v>
      </c>
      <c r="D23" s="1">
        <v>0.23400000000000001</v>
      </c>
      <c r="E23" s="1">
        <v>6.5000000000000002E-2</v>
      </c>
      <c r="F23" s="3">
        <v>0</v>
      </c>
      <c r="G23" s="2">
        <v>75.03</v>
      </c>
      <c r="H23" s="2">
        <v>5.089829191540832</v>
      </c>
      <c r="I23" s="2">
        <v>1.8920946026904804</v>
      </c>
      <c r="J23" s="3">
        <v>0</v>
      </c>
      <c r="K23" s="3">
        <v>0</v>
      </c>
      <c r="L23" s="3">
        <v>1</v>
      </c>
      <c r="M23" s="3">
        <v>0</v>
      </c>
      <c r="N23" s="3">
        <v>0</v>
      </c>
      <c r="O23" s="2">
        <v>4.6196879902790515</v>
      </c>
    </row>
    <row r="24" spans="1:15" x14ac:dyDescent="0.75">
      <c r="A24" t="s">
        <v>18</v>
      </c>
      <c r="B24" s="3">
        <v>2018</v>
      </c>
      <c r="C24" s="1">
        <v>9.8746022624054394E-2</v>
      </c>
      <c r="D24" s="1">
        <v>0.23300000000000001</v>
      </c>
      <c r="E24" s="1">
        <v>6.5000000000000002E-2</v>
      </c>
      <c r="F24" s="3">
        <v>0</v>
      </c>
      <c r="G24" s="2">
        <v>75.03</v>
      </c>
      <c r="H24" s="2">
        <v>5.1063993221970678</v>
      </c>
      <c r="I24" s="2">
        <v>0.69897000433601886</v>
      </c>
      <c r="J24" s="3">
        <v>0</v>
      </c>
      <c r="K24" s="3">
        <v>0</v>
      </c>
      <c r="L24" s="3">
        <v>0</v>
      </c>
      <c r="M24" s="3">
        <v>1</v>
      </c>
      <c r="N24" s="3">
        <v>0</v>
      </c>
      <c r="O24" s="2">
        <v>4.6367385713859548</v>
      </c>
    </row>
    <row r="25" spans="1:15" x14ac:dyDescent="0.75">
      <c r="A25" t="s">
        <v>18</v>
      </c>
      <c r="B25" s="3">
        <v>2019</v>
      </c>
      <c r="C25" s="1">
        <v>8.1781166423010865E-2</v>
      </c>
      <c r="D25" s="1">
        <v>0.23300000000000001</v>
      </c>
      <c r="E25" s="1">
        <v>6.5000000000000002E-2</v>
      </c>
      <c r="F25" s="3">
        <v>0</v>
      </c>
      <c r="G25" s="2">
        <v>75.03</v>
      </c>
      <c r="H25" s="2">
        <v>5.1171191001610312</v>
      </c>
      <c r="I25" s="2" t="e">
        <v>#NULL!</v>
      </c>
      <c r="J25" s="3">
        <v>0</v>
      </c>
      <c r="K25" s="3">
        <v>0</v>
      </c>
      <c r="L25" s="3">
        <v>0</v>
      </c>
      <c r="M25" s="3">
        <v>0</v>
      </c>
      <c r="N25" s="3">
        <v>1</v>
      </c>
      <c r="O25" s="2">
        <v>4.6496171557325869</v>
      </c>
    </row>
    <row r="26" spans="1:15" x14ac:dyDescent="0.75">
      <c r="A26" t="s">
        <v>19</v>
      </c>
      <c r="B26" s="3">
        <v>2014</v>
      </c>
      <c r="C26" s="1">
        <v>0.17417699161501599</v>
      </c>
      <c r="D26" s="1">
        <v>0.317</v>
      </c>
      <c r="E26" s="1">
        <v>8.8399999999999992E-2</v>
      </c>
      <c r="F26" s="3">
        <v>4</v>
      </c>
      <c r="G26" s="2">
        <v>27.37</v>
      </c>
      <c r="H26" s="2">
        <v>6.38004431388479</v>
      </c>
      <c r="I26" s="2">
        <v>4.7039616520914853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2">
        <v>4.7190245203485874</v>
      </c>
    </row>
    <row r="27" spans="1:15" x14ac:dyDescent="0.75">
      <c r="A27" t="s">
        <v>19</v>
      </c>
      <c r="B27" s="3">
        <v>2015</v>
      </c>
      <c r="C27" s="1">
        <v>0.16746740168458019</v>
      </c>
      <c r="D27" s="1">
        <v>0.32300000000000006</v>
      </c>
      <c r="E27" s="1">
        <v>8.8399999999999992E-2</v>
      </c>
      <c r="F27" s="3">
        <v>4</v>
      </c>
      <c r="G27" s="2">
        <v>27.37</v>
      </c>
      <c r="H27" s="2">
        <v>6.4081794312998728</v>
      </c>
      <c r="I27" s="2">
        <v>5.0860286438799918</v>
      </c>
      <c r="J27" s="3">
        <v>1</v>
      </c>
      <c r="K27" s="3">
        <v>0</v>
      </c>
      <c r="L27" s="3">
        <v>0</v>
      </c>
      <c r="M27" s="3">
        <v>0</v>
      </c>
      <c r="N27" s="3">
        <v>0</v>
      </c>
      <c r="O27" s="2">
        <v>4.7468909638425849</v>
      </c>
    </row>
    <row r="28" spans="1:15" x14ac:dyDescent="0.75">
      <c r="A28" t="s">
        <v>19</v>
      </c>
      <c r="B28" s="3">
        <v>2016</v>
      </c>
      <c r="C28" s="1">
        <v>0.1628863274861643</v>
      </c>
      <c r="D28" s="1">
        <v>0.32899999999999996</v>
      </c>
      <c r="E28" s="1">
        <v>8.8399999999999992E-2</v>
      </c>
      <c r="F28" s="3">
        <v>4</v>
      </c>
      <c r="G28" s="2">
        <v>27.37</v>
      </c>
      <c r="H28" s="2">
        <v>6.426690228633249</v>
      </c>
      <c r="I28" s="2">
        <v>4.7966645127969745</v>
      </c>
      <c r="J28" s="3">
        <v>0</v>
      </c>
      <c r="K28" s="3">
        <v>1</v>
      </c>
      <c r="L28" s="3">
        <v>0</v>
      </c>
      <c r="M28" s="3">
        <v>0</v>
      </c>
      <c r="N28" s="3">
        <v>0</v>
      </c>
      <c r="O28" s="2">
        <v>4.7637872610439826</v>
      </c>
    </row>
    <row r="29" spans="1:15" x14ac:dyDescent="0.75">
      <c r="A29" t="s">
        <v>19</v>
      </c>
      <c r="B29" s="3">
        <v>2017</v>
      </c>
      <c r="C29" s="1">
        <v>0.16767964426975371</v>
      </c>
      <c r="D29" s="1">
        <v>0.33600000000000002</v>
      </c>
      <c r="E29" s="1">
        <v>8.8399999999999992E-2</v>
      </c>
      <c r="F29" s="3">
        <v>4</v>
      </c>
      <c r="G29" s="2">
        <v>27.37</v>
      </c>
      <c r="H29" s="2">
        <v>6.4519457601439809</v>
      </c>
      <c r="I29" s="2">
        <v>4.6436401722606071</v>
      </c>
      <c r="J29" s="3">
        <v>0</v>
      </c>
      <c r="K29" s="3">
        <v>0</v>
      </c>
      <c r="L29" s="3">
        <v>1</v>
      </c>
      <c r="M29" s="3">
        <v>0</v>
      </c>
      <c r="N29" s="3">
        <v>0</v>
      </c>
      <c r="O29" s="2">
        <v>4.782106974926335</v>
      </c>
    </row>
    <row r="30" spans="1:15" x14ac:dyDescent="0.75">
      <c r="A30" t="s">
        <v>19</v>
      </c>
      <c r="B30" s="3">
        <v>2018</v>
      </c>
      <c r="C30" s="1">
        <v>0.16285399905107739</v>
      </c>
      <c r="D30" s="1">
        <v>0.34200000000000003</v>
      </c>
      <c r="E30" s="1">
        <v>8.8399999999999992E-2</v>
      </c>
      <c r="F30" s="3">
        <v>5</v>
      </c>
      <c r="G30" s="2">
        <v>27.37</v>
      </c>
      <c r="H30" s="2">
        <v>6.4734990863466439</v>
      </c>
      <c r="I30" s="2">
        <v>4.571207881802855</v>
      </c>
      <c r="J30" s="3">
        <v>0</v>
      </c>
      <c r="K30" s="3">
        <v>0</v>
      </c>
      <c r="L30" s="3">
        <v>0</v>
      </c>
      <c r="M30" s="3">
        <v>1</v>
      </c>
      <c r="N30" s="3">
        <v>0</v>
      </c>
      <c r="O30" s="2">
        <v>4.8042757671290941</v>
      </c>
    </row>
    <row r="31" spans="1:15" x14ac:dyDescent="0.75">
      <c r="A31" t="s">
        <v>19</v>
      </c>
      <c r="B31" s="3">
        <v>2019</v>
      </c>
      <c r="C31" s="1">
        <v>0.14573382835719581</v>
      </c>
      <c r="D31" s="1">
        <v>0.35</v>
      </c>
      <c r="E31" s="1">
        <v>8.8399999999999992E-2</v>
      </c>
      <c r="F31" s="3">
        <v>5</v>
      </c>
      <c r="G31" s="2">
        <v>27.37</v>
      </c>
      <c r="H31" s="2">
        <v>6.4959327532999671</v>
      </c>
      <c r="I31" s="2">
        <v>4.3567331617855132</v>
      </c>
      <c r="J31" s="3">
        <v>0</v>
      </c>
      <c r="K31" s="3">
        <v>0</v>
      </c>
      <c r="L31" s="3">
        <v>0</v>
      </c>
      <c r="M31" s="3">
        <v>0</v>
      </c>
      <c r="N31" s="3">
        <v>1</v>
      </c>
      <c r="O31" s="2">
        <v>4.8235981093257161</v>
      </c>
    </row>
    <row r="32" spans="1:15" x14ac:dyDescent="0.75">
      <c r="A32" t="s">
        <v>20</v>
      </c>
      <c r="B32" s="3">
        <v>2014</v>
      </c>
      <c r="C32" s="1">
        <v>4.8354205391910779E-2</v>
      </c>
      <c r="D32" s="1">
        <v>0.38299999999999995</v>
      </c>
      <c r="E32" s="1">
        <v>4.6300000000000001E-2</v>
      </c>
      <c r="F32" s="3">
        <v>1</v>
      </c>
      <c r="G32" s="2">
        <v>42.92</v>
      </c>
      <c r="H32" s="2">
        <v>5.4852825105657725</v>
      </c>
      <c r="I32" s="2">
        <v>3.5987905067631152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2">
        <v>4.705102174740337</v>
      </c>
    </row>
    <row r="33" spans="1:15" x14ac:dyDescent="0.75">
      <c r="A33" t="s">
        <v>20</v>
      </c>
      <c r="B33" s="3">
        <v>2015</v>
      </c>
      <c r="C33" s="1">
        <v>4.3663146893692398E-2</v>
      </c>
      <c r="D33" s="1">
        <v>0.39200000000000002</v>
      </c>
      <c r="E33" s="1">
        <v>4.6300000000000001E-2</v>
      </c>
      <c r="F33" s="3">
        <v>1</v>
      </c>
      <c r="G33" s="2">
        <v>42.92</v>
      </c>
      <c r="H33" s="2">
        <v>5.5024167404954243</v>
      </c>
      <c r="I33" s="2">
        <v>3.0979510709941498</v>
      </c>
      <c r="J33" s="3">
        <v>1</v>
      </c>
      <c r="K33" s="3">
        <v>0</v>
      </c>
      <c r="L33" s="3">
        <v>0</v>
      </c>
      <c r="M33" s="3">
        <v>0</v>
      </c>
      <c r="N33" s="3">
        <v>0</v>
      </c>
      <c r="O33" s="2">
        <v>4.7181195409349801</v>
      </c>
    </row>
    <row r="34" spans="1:15" x14ac:dyDescent="0.75">
      <c r="A34" t="s">
        <v>20</v>
      </c>
      <c r="B34" s="3">
        <v>2016</v>
      </c>
      <c r="C34" s="1">
        <v>3.8728621603392098E-2</v>
      </c>
      <c r="D34" s="1">
        <v>0.39900000000000008</v>
      </c>
      <c r="E34" s="1">
        <v>4.6300000000000001E-2</v>
      </c>
      <c r="F34" s="3">
        <v>1</v>
      </c>
      <c r="G34" s="2">
        <v>42.92</v>
      </c>
      <c r="H34" s="2">
        <v>5.5155523733275276</v>
      </c>
      <c r="I34" s="2" t="e">
        <v>#NULL!</v>
      </c>
      <c r="J34" s="3">
        <v>0</v>
      </c>
      <c r="K34" s="3">
        <v>1</v>
      </c>
      <c r="L34" s="3">
        <v>0</v>
      </c>
      <c r="M34" s="3">
        <v>0</v>
      </c>
      <c r="N34" s="3">
        <v>0</v>
      </c>
      <c r="O34" s="2">
        <v>4.7199524472544381</v>
      </c>
    </row>
    <row r="35" spans="1:15" x14ac:dyDescent="0.75">
      <c r="A35" t="s">
        <v>20</v>
      </c>
      <c r="B35" s="3">
        <v>2017</v>
      </c>
      <c r="C35" s="1">
        <v>3.9452478492296432E-2</v>
      </c>
      <c r="D35" s="1">
        <v>0.41199999999999998</v>
      </c>
      <c r="E35" s="1">
        <v>4.6300000000000001E-2</v>
      </c>
      <c r="F35" s="3">
        <v>1</v>
      </c>
      <c r="G35" s="2">
        <v>42.92</v>
      </c>
      <c r="H35" s="2">
        <v>5.5417982079382426</v>
      </c>
      <c r="I35" s="2">
        <v>4.2486107449683033</v>
      </c>
      <c r="J35" s="3">
        <v>0</v>
      </c>
      <c r="K35" s="3">
        <v>0</v>
      </c>
      <c r="L35" s="3">
        <v>1</v>
      </c>
      <c r="M35" s="3">
        <v>0</v>
      </c>
      <c r="N35" s="3">
        <v>0</v>
      </c>
      <c r="O35" s="2">
        <v>4.7451060346655503</v>
      </c>
    </row>
    <row r="36" spans="1:15" x14ac:dyDescent="0.75">
      <c r="A36" t="s">
        <v>20</v>
      </c>
      <c r="B36" s="3">
        <v>2018</v>
      </c>
      <c r="C36" s="1">
        <v>3.9450461078626729E-2</v>
      </c>
      <c r="D36" s="1">
        <v>0.41700000000000004</v>
      </c>
      <c r="E36" s="1">
        <v>4.6300000000000001E-2</v>
      </c>
      <c r="F36" s="3">
        <v>1</v>
      </c>
      <c r="G36" s="2">
        <v>42.92</v>
      </c>
      <c r="H36" s="2">
        <v>5.5710713601355355</v>
      </c>
      <c r="I36" s="2">
        <v>3.0170333392987803</v>
      </c>
      <c r="J36" s="3">
        <v>0</v>
      </c>
      <c r="K36" s="3">
        <v>0</v>
      </c>
      <c r="L36" s="3">
        <v>0</v>
      </c>
      <c r="M36" s="3">
        <v>1</v>
      </c>
      <c r="N36" s="3">
        <v>0</v>
      </c>
      <c r="O36" s="2">
        <v>4.7700858001025912</v>
      </c>
    </row>
    <row r="37" spans="1:15" x14ac:dyDescent="0.75">
      <c r="A37" t="s">
        <v>20</v>
      </c>
      <c r="B37" s="3">
        <v>2019</v>
      </c>
      <c r="C37" s="1">
        <v>3.6836610597501623E-2</v>
      </c>
      <c r="D37" s="1">
        <v>0.42700000000000005</v>
      </c>
      <c r="E37" s="1">
        <v>4.6300000000000001E-2</v>
      </c>
      <c r="F37" s="3">
        <v>1</v>
      </c>
      <c r="G37" s="2">
        <v>42.92</v>
      </c>
      <c r="H37" s="2">
        <v>5.5943770790496083</v>
      </c>
      <c r="I37" s="2">
        <v>3.9251057268096639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  <c r="O37" s="2">
        <v>4.7864461733491597</v>
      </c>
    </row>
    <row r="38" spans="1:15" x14ac:dyDescent="0.75">
      <c r="A38" t="s">
        <v>21</v>
      </c>
      <c r="B38" s="3">
        <v>2014</v>
      </c>
      <c r="C38" s="1">
        <v>0.10064854749928903</v>
      </c>
      <c r="D38" s="1">
        <v>0.38</v>
      </c>
      <c r="E38" s="1">
        <v>0.09</v>
      </c>
      <c r="F38" s="3">
        <v>0</v>
      </c>
      <c r="G38" s="2">
        <v>36.369999999999997</v>
      </c>
      <c r="H38" s="2">
        <v>5.3958135432126726</v>
      </c>
      <c r="I38" s="2">
        <v>3.1778249718646818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2">
        <v>4.8227563329513909</v>
      </c>
    </row>
    <row r="39" spans="1:15" x14ac:dyDescent="0.75">
      <c r="A39" t="s">
        <v>21</v>
      </c>
      <c r="B39" s="3">
        <v>2015</v>
      </c>
      <c r="C39" s="1">
        <v>0.10581373912830788</v>
      </c>
      <c r="D39" s="1">
        <v>0.38299999999999995</v>
      </c>
      <c r="E39" s="1">
        <v>0.09</v>
      </c>
      <c r="F39" s="3">
        <v>0</v>
      </c>
      <c r="G39" s="2">
        <v>36.369999999999997</v>
      </c>
      <c r="H39" s="2">
        <v>5.4189186445139956</v>
      </c>
      <c r="I39" s="2">
        <v>2.9469432706978256</v>
      </c>
      <c r="J39" s="3">
        <v>1</v>
      </c>
      <c r="K39" s="3">
        <v>0</v>
      </c>
      <c r="L39" s="3">
        <v>0</v>
      </c>
      <c r="M39" s="3">
        <v>0</v>
      </c>
      <c r="N39" s="3">
        <v>0</v>
      </c>
      <c r="O39" s="2">
        <v>4.8348528754731213</v>
      </c>
    </row>
    <row r="40" spans="1:15" x14ac:dyDescent="0.75">
      <c r="A40" t="s">
        <v>21</v>
      </c>
      <c r="B40" s="3">
        <v>2016</v>
      </c>
      <c r="C40" s="1">
        <v>8.6758716672744735E-2</v>
      </c>
      <c r="D40" s="1">
        <v>0.38600000000000001</v>
      </c>
      <c r="E40" s="1">
        <v>0.09</v>
      </c>
      <c r="F40" s="3">
        <v>0</v>
      </c>
      <c r="G40" s="2">
        <v>36.369999999999997</v>
      </c>
      <c r="H40" s="2">
        <v>5.4261000322163362</v>
      </c>
      <c r="I40" s="2">
        <v>3.6415732531781755</v>
      </c>
      <c r="J40" s="3">
        <v>0</v>
      </c>
      <c r="K40" s="3">
        <v>1</v>
      </c>
      <c r="L40" s="3">
        <v>0</v>
      </c>
      <c r="M40" s="3">
        <v>0</v>
      </c>
      <c r="N40" s="3">
        <v>0</v>
      </c>
      <c r="O40" s="2">
        <v>4.8445952082764094</v>
      </c>
    </row>
    <row r="41" spans="1:15" x14ac:dyDescent="0.75">
      <c r="A41" t="s">
        <v>21</v>
      </c>
      <c r="B41" s="3">
        <v>2017</v>
      </c>
      <c r="C41" s="1">
        <v>7.5356451845011094E-2</v>
      </c>
      <c r="D41" s="1">
        <v>0.38700000000000001</v>
      </c>
      <c r="E41" s="1">
        <v>0.09</v>
      </c>
      <c r="F41" s="3">
        <v>0</v>
      </c>
      <c r="G41" s="2">
        <v>36.369999999999997</v>
      </c>
      <c r="H41" s="2">
        <v>5.4354778948381037</v>
      </c>
      <c r="I41" s="2">
        <v>4.1316507380895411</v>
      </c>
      <c r="J41" s="3">
        <v>0</v>
      </c>
      <c r="K41" s="3">
        <v>0</v>
      </c>
      <c r="L41" s="3">
        <v>1</v>
      </c>
      <c r="M41" s="3">
        <v>0</v>
      </c>
      <c r="N41" s="3">
        <v>0</v>
      </c>
      <c r="O41" s="2">
        <v>4.8557613723399475</v>
      </c>
    </row>
    <row r="42" spans="1:15" x14ac:dyDescent="0.75">
      <c r="A42" t="s">
        <v>21</v>
      </c>
      <c r="B42" s="3">
        <v>2018</v>
      </c>
      <c r="C42" s="1">
        <v>7.980312775730164E-2</v>
      </c>
      <c r="D42" s="1">
        <v>0.39600000000000002</v>
      </c>
      <c r="E42" s="1">
        <v>8.2500000000000004E-2</v>
      </c>
      <c r="F42" s="3">
        <v>0</v>
      </c>
      <c r="G42" s="2">
        <v>36.369999999999997</v>
      </c>
      <c r="H42" s="2">
        <v>5.4468202360475955</v>
      </c>
      <c r="I42" s="2">
        <v>3.4731949092049379</v>
      </c>
      <c r="J42" s="3">
        <v>0</v>
      </c>
      <c r="K42" s="3">
        <v>0</v>
      </c>
      <c r="L42" s="3">
        <v>0</v>
      </c>
      <c r="M42" s="3">
        <v>1</v>
      </c>
      <c r="N42" s="3">
        <v>0</v>
      </c>
      <c r="O42" s="2">
        <v>4.874220814697579</v>
      </c>
    </row>
    <row r="43" spans="1:15" x14ac:dyDescent="0.75">
      <c r="A43" t="s">
        <v>21</v>
      </c>
      <c r="B43" s="3">
        <v>2019</v>
      </c>
      <c r="C43" s="1">
        <v>7.988410784156913E-2</v>
      </c>
      <c r="D43" s="1">
        <v>0.39799999999999996</v>
      </c>
      <c r="E43" s="1">
        <v>7.4999999999999997E-2</v>
      </c>
      <c r="F43" s="3">
        <v>0</v>
      </c>
      <c r="G43" s="2">
        <v>36.369999999999997</v>
      </c>
      <c r="H43" s="2">
        <v>5.4591242884388977</v>
      </c>
      <c r="I43" s="2" t="e">
        <v>#NULL!</v>
      </c>
      <c r="J43" s="3">
        <v>0</v>
      </c>
      <c r="K43" s="3">
        <v>0</v>
      </c>
      <c r="L43" s="3">
        <v>0</v>
      </c>
      <c r="M43" s="3">
        <v>0</v>
      </c>
      <c r="N43" s="3">
        <v>1</v>
      </c>
      <c r="O43" s="2">
        <v>4.8881176882360444</v>
      </c>
    </row>
    <row r="44" spans="1:15" x14ac:dyDescent="0.75">
      <c r="A44" t="s">
        <v>22</v>
      </c>
      <c r="B44" s="3">
        <v>2014</v>
      </c>
      <c r="C44" s="1">
        <v>0.16757168967431646</v>
      </c>
      <c r="D44" s="1">
        <v>0.30599999999999999</v>
      </c>
      <c r="E44" s="1">
        <v>8.6999999999999994E-2</v>
      </c>
      <c r="F44" s="3">
        <v>0</v>
      </c>
      <c r="G44" s="2">
        <v>51.02</v>
      </c>
      <c r="H44" s="2">
        <v>4.8296240675101592</v>
      </c>
      <c r="I44" s="2">
        <v>3.0726174765452368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2">
        <v>4.6626917383618824</v>
      </c>
    </row>
    <row r="45" spans="1:15" x14ac:dyDescent="0.75">
      <c r="A45" t="s">
        <v>22</v>
      </c>
      <c r="B45" s="3">
        <v>2015</v>
      </c>
      <c r="C45" s="1">
        <v>0.13820546475866941</v>
      </c>
      <c r="D45" s="1">
        <v>0.309</v>
      </c>
      <c r="E45" s="1">
        <v>8.6999999999999994E-2</v>
      </c>
      <c r="F45" s="3">
        <v>0</v>
      </c>
      <c r="G45" s="2">
        <v>51.02</v>
      </c>
      <c r="H45" s="2">
        <v>4.85459628432152</v>
      </c>
      <c r="I45" s="2">
        <v>3.0599418880619549</v>
      </c>
      <c r="J45" s="3">
        <v>1</v>
      </c>
      <c r="K45" s="3">
        <v>0</v>
      </c>
      <c r="L45" s="3">
        <v>0</v>
      </c>
      <c r="M45" s="3">
        <v>0</v>
      </c>
      <c r="N45" s="3">
        <v>0</v>
      </c>
      <c r="O45" s="2">
        <v>4.6813950227733709</v>
      </c>
    </row>
    <row r="46" spans="1:15" x14ac:dyDescent="0.75">
      <c r="A46" t="s">
        <v>22</v>
      </c>
      <c r="B46" s="3">
        <v>2016</v>
      </c>
      <c r="C46" s="1">
        <v>0.1201949097457425</v>
      </c>
      <c r="D46" s="1">
        <v>0.31</v>
      </c>
      <c r="E46" s="1">
        <v>8.6999999999999994E-2</v>
      </c>
      <c r="F46" s="3">
        <v>0</v>
      </c>
      <c r="G46" s="2">
        <v>51.02</v>
      </c>
      <c r="H46" s="2">
        <v>4.8406342066873567</v>
      </c>
      <c r="I46" s="2">
        <v>2.7986506454452691</v>
      </c>
      <c r="J46" s="3">
        <v>0</v>
      </c>
      <c r="K46" s="3">
        <v>1</v>
      </c>
      <c r="L46" s="3">
        <v>0</v>
      </c>
      <c r="M46" s="3">
        <v>0</v>
      </c>
      <c r="N46" s="3">
        <v>0</v>
      </c>
      <c r="O46" s="2">
        <v>4.6887400850625864</v>
      </c>
    </row>
    <row r="47" spans="1:15" x14ac:dyDescent="0.75">
      <c r="A47" t="s">
        <v>22</v>
      </c>
      <c r="B47" s="3">
        <v>2017</v>
      </c>
      <c r="C47" s="1">
        <v>0.1239689419104915</v>
      </c>
      <c r="D47" s="1">
        <v>0.315</v>
      </c>
      <c r="E47" s="1">
        <v>8.6999999999999994E-2</v>
      </c>
      <c r="F47" s="3">
        <v>0</v>
      </c>
      <c r="G47" s="2">
        <v>51.02</v>
      </c>
      <c r="H47" s="2">
        <v>4.844473447880052</v>
      </c>
      <c r="I47" s="2">
        <v>3.4239009185284166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  <c r="O47" s="2">
        <v>4.7058466137393822</v>
      </c>
    </row>
    <row r="48" spans="1:15" x14ac:dyDescent="0.75">
      <c r="A48" t="s">
        <v>22</v>
      </c>
      <c r="B48" s="3">
        <v>2018</v>
      </c>
      <c r="C48" s="1">
        <v>0.14074863936886703</v>
      </c>
      <c r="D48" s="1">
        <v>0.313</v>
      </c>
      <c r="E48" s="1">
        <v>8.6999999999999994E-2</v>
      </c>
      <c r="F48" s="3">
        <v>0</v>
      </c>
      <c r="G48" s="2">
        <v>51.02</v>
      </c>
      <c r="H48" s="2">
        <v>4.8703260530641748</v>
      </c>
      <c r="I48" s="2">
        <v>2.7435097647284299</v>
      </c>
      <c r="J48" s="3">
        <v>0</v>
      </c>
      <c r="K48" s="3">
        <v>0</v>
      </c>
      <c r="L48" s="3">
        <v>0</v>
      </c>
      <c r="M48" s="3">
        <v>1</v>
      </c>
      <c r="N48" s="3">
        <v>0</v>
      </c>
      <c r="O48" s="2">
        <v>4.7237018939912678</v>
      </c>
    </row>
    <row r="49" spans="1:15" x14ac:dyDescent="0.75">
      <c r="A49" t="s">
        <v>22</v>
      </c>
      <c r="B49" s="3">
        <v>2019</v>
      </c>
      <c r="C49" s="1">
        <v>0.14800609593077038</v>
      </c>
      <c r="D49" s="1">
        <v>0.33200000000000002</v>
      </c>
      <c r="E49" s="1">
        <v>8.6999999999999994E-2</v>
      </c>
      <c r="F49" s="3">
        <v>0</v>
      </c>
      <c r="G49" s="2">
        <v>51.02</v>
      </c>
      <c r="H49" s="2">
        <v>4.8869552281750348</v>
      </c>
      <c r="I49" s="2">
        <v>2.8808135922807914</v>
      </c>
      <c r="J49" s="3">
        <v>0</v>
      </c>
      <c r="K49" s="3">
        <v>0</v>
      </c>
      <c r="L49" s="3">
        <v>0</v>
      </c>
      <c r="M49" s="3">
        <v>0</v>
      </c>
      <c r="N49" s="3">
        <v>1</v>
      </c>
      <c r="O49" s="2">
        <v>4.7362769552331105</v>
      </c>
    </row>
    <row r="50" spans="1:15" x14ac:dyDescent="0.75">
      <c r="A50" t="s">
        <v>23</v>
      </c>
      <c r="B50" s="3">
        <v>2014</v>
      </c>
      <c r="C50" s="1">
        <v>8.9060150907646796E-2</v>
      </c>
      <c r="D50" s="1">
        <v>0.27300000000000002</v>
      </c>
      <c r="E50" s="1">
        <v>5.5E-2</v>
      </c>
      <c r="F50" s="3">
        <v>3</v>
      </c>
      <c r="G50" s="2">
        <v>49.28</v>
      </c>
      <c r="H50" s="2">
        <v>5.924479015589287</v>
      </c>
      <c r="I50" s="2">
        <v>3.6225248624035684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2">
        <v>4.6348801407665263</v>
      </c>
    </row>
    <row r="51" spans="1:15" x14ac:dyDescent="0.75">
      <c r="A51" t="s">
        <v>23</v>
      </c>
      <c r="B51" s="3">
        <v>2015</v>
      </c>
      <c r="C51" s="1">
        <v>8.7188876671763213E-2</v>
      </c>
      <c r="D51" s="1">
        <v>0.28399999999999997</v>
      </c>
      <c r="E51" s="1">
        <v>5.5E-2</v>
      </c>
      <c r="F51" s="3">
        <v>3</v>
      </c>
      <c r="G51" s="2">
        <v>49.28</v>
      </c>
      <c r="H51" s="2">
        <v>5.9531576874586198</v>
      </c>
      <c r="I51" s="2">
        <v>3.7331972651065692</v>
      </c>
      <c r="J51" s="3">
        <v>1</v>
      </c>
      <c r="K51" s="3">
        <v>0</v>
      </c>
      <c r="L51" s="3">
        <v>0</v>
      </c>
      <c r="M51" s="3">
        <v>0</v>
      </c>
      <c r="N51" s="3">
        <v>0</v>
      </c>
      <c r="O51" s="2">
        <v>4.6558392738254311</v>
      </c>
    </row>
    <row r="52" spans="1:15" x14ac:dyDescent="0.75">
      <c r="A52" t="s">
        <v>23</v>
      </c>
      <c r="B52" s="3">
        <v>2016</v>
      </c>
      <c r="C52" s="1">
        <v>8.4633069784119483E-2</v>
      </c>
      <c r="D52" s="1">
        <v>0.28599999999999998</v>
      </c>
      <c r="E52" s="1">
        <v>5.5E-2</v>
      </c>
      <c r="F52" s="3">
        <v>3</v>
      </c>
      <c r="G52" s="2">
        <v>49.28</v>
      </c>
      <c r="H52" s="2">
        <v>5.9738485537297237</v>
      </c>
      <c r="I52" s="2">
        <v>4.0262471814777738</v>
      </c>
      <c r="J52" s="3">
        <v>0</v>
      </c>
      <c r="K52" s="3">
        <v>1</v>
      </c>
      <c r="L52" s="3">
        <v>0</v>
      </c>
      <c r="M52" s="3">
        <v>0</v>
      </c>
      <c r="N52" s="3">
        <v>0</v>
      </c>
      <c r="O52" s="2">
        <v>4.6634464918495278</v>
      </c>
    </row>
    <row r="53" spans="1:15" x14ac:dyDescent="0.75">
      <c r="A53" t="s">
        <v>23</v>
      </c>
      <c r="B53" s="3">
        <v>2017</v>
      </c>
      <c r="C53" s="1">
        <v>8.3581058629886684E-2</v>
      </c>
      <c r="D53" s="1">
        <v>0.29699999999999999</v>
      </c>
      <c r="E53" s="1">
        <v>5.5E-2</v>
      </c>
      <c r="F53" s="3">
        <v>3</v>
      </c>
      <c r="G53" s="2">
        <v>49.28</v>
      </c>
      <c r="H53" s="2">
        <v>5.995677569143302</v>
      </c>
      <c r="I53" s="2">
        <v>3.8632633636504807</v>
      </c>
      <c r="J53" s="3">
        <v>0</v>
      </c>
      <c r="K53" s="3">
        <v>0</v>
      </c>
      <c r="L53" s="3">
        <v>1</v>
      </c>
      <c r="M53" s="3">
        <v>0</v>
      </c>
      <c r="N53" s="3">
        <v>0</v>
      </c>
      <c r="O53" s="2">
        <v>4.6857775552269096</v>
      </c>
    </row>
    <row r="54" spans="1:15" x14ac:dyDescent="0.75">
      <c r="A54" t="s">
        <v>23</v>
      </c>
      <c r="B54" s="3">
        <v>2018</v>
      </c>
      <c r="C54" s="1">
        <v>8.6071527988577146E-2</v>
      </c>
      <c r="D54" s="1">
        <v>0.30399999999999999</v>
      </c>
      <c r="E54" s="1">
        <v>5.5E-2</v>
      </c>
      <c r="F54" s="3">
        <v>3</v>
      </c>
      <c r="G54" s="2">
        <v>49.28</v>
      </c>
      <c r="H54" s="2">
        <v>6.0213127038911498</v>
      </c>
      <c r="I54" s="2">
        <v>3.182414652434554</v>
      </c>
      <c r="J54" s="3">
        <v>0</v>
      </c>
      <c r="K54" s="3">
        <v>0</v>
      </c>
      <c r="L54" s="3">
        <v>0</v>
      </c>
      <c r="M54" s="3">
        <v>1</v>
      </c>
      <c r="N54" s="3">
        <v>0</v>
      </c>
      <c r="O54" s="2">
        <v>4.707263507038304</v>
      </c>
    </row>
    <row r="55" spans="1:15" x14ac:dyDescent="0.75">
      <c r="A55" t="s">
        <v>23</v>
      </c>
      <c r="B55" s="3">
        <v>2019</v>
      </c>
      <c r="C55" s="1">
        <v>8.486019010213175E-2</v>
      </c>
      <c r="D55" s="1">
        <v>0.307</v>
      </c>
      <c r="E55" s="1">
        <v>5.5E-2</v>
      </c>
      <c r="F55" s="3">
        <v>3</v>
      </c>
      <c r="G55" s="2">
        <v>49.28</v>
      </c>
      <c r="H55" s="2">
        <v>6.0439514575126632</v>
      </c>
      <c r="I55" s="2">
        <v>3.4646385590950328</v>
      </c>
      <c r="J55" s="3">
        <v>0</v>
      </c>
      <c r="K55" s="3">
        <v>0</v>
      </c>
      <c r="L55" s="3">
        <v>0</v>
      </c>
      <c r="M55" s="3">
        <v>0</v>
      </c>
      <c r="N55" s="3">
        <v>1</v>
      </c>
      <c r="O55" s="2">
        <v>4.7195467231686621</v>
      </c>
    </row>
    <row r="56" spans="1:15" x14ac:dyDescent="0.75">
      <c r="A56" t="s">
        <v>24</v>
      </c>
      <c r="B56" s="3">
        <v>2014</v>
      </c>
      <c r="C56" s="1">
        <v>0.180039334579989</v>
      </c>
      <c r="D56" s="1">
        <v>0.29099999999999998</v>
      </c>
      <c r="E56" s="1">
        <v>0.06</v>
      </c>
      <c r="F56" s="3">
        <v>1</v>
      </c>
      <c r="G56" s="2">
        <v>60.26</v>
      </c>
      <c r="H56" s="2">
        <v>5.6859946303005149</v>
      </c>
      <c r="I56" s="2">
        <v>3.4024333462193121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2">
        <v>4.5999048953686801</v>
      </c>
    </row>
    <row r="57" spans="1:15" x14ac:dyDescent="0.75">
      <c r="A57" t="s">
        <v>24</v>
      </c>
      <c r="B57" s="3">
        <v>2015</v>
      </c>
      <c r="C57" s="1">
        <v>0.18280189357948248</v>
      </c>
      <c r="D57" s="1">
        <v>0.29899999999999999</v>
      </c>
      <c r="E57" s="1">
        <v>0.06</v>
      </c>
      <c r="F57" s="3">
        <v>1</v>
      </c>
      <c r="G57" s="2">
        <v>60.26</v>
      </c>
      <c r="H57" s="2">
        <v>5.7124417628296902</v>
      </c>
      <c r="I57" s="2">
        <v>3.3165993020938607</v>
      </c>
      <c r="J57" s="3">
        <v>1</v>
      </c>
      <c r="K57" s="3">
        <v>0</v>
      </c>
      <c r="L57" s="3">
        <v>0</v>
      </c>
      <c r="M57" s="3">
        <v>0</v>
      </c>
      <c r="N57" s="3">
        <v>0</v>
      </c>
      <c r="O57" s="2">
        <v>4.6212178390672447</v>
      </c>
    </row>
    <row r="58" spans="1:15" x14ac:dyDescent="0.75">
      <c r="A58" t="s">
        <v>24</v>
      </c>
      <c r="B58" s="3">
        <v>2016</v>
      </c>
      <c r="C58" s="1">
        <v>0.17211018762877831</v>
      </c>
      <c r="D58" s="1">
        <v>0.30499999999999999</v>
      </c>
      <c r="E58" s="1">
        <v>0.06</v>
      </c>
      <c r="F58" s="3">
        <v>1</v>
      </c>
      <c r="G58" s="2">
        <v>60.26</v>
      </c>
      <c r="H58" s="2">
        <v>5.7334317689691963</v>
      </c>
      <c r="I58" s="2">
        <v>3.6677330525332672</v>
      </c>
      <c r="J58" s="3">
        <v>0</v>
      </c>
      <c r="K58" s="3">
        <v>1</v>
      </c>
      <c r="L58" s="3">
        <v>0</v>
      </c>
      <c r="M58" s="3">
        <v>0</v>
      </c>
      <c r="N58" s="3">
        <v>0</v>
      </c>
      <c r="O58" s="2">
        <v>4.6324167966388048</v>
      </c>
    </row>
    <row r="59" spans="1:15" x14ac:dyDescent="0.75">
      <c r="A59" t="s">
        <v>24</v>
      </c>
      <c r="B59" s="3">
        <v>2017</v>
      </c>
      <c r="C59" s="1">
        <v>0.17597866406482518</v>
      </c>
      <c r="D59" s="1">
        <v>0.309</v>
      </c>
      <c r="E59" s="1">
        <v>0.06</v>
      </c>
      <c r="F59" s="3">
        <v>1</v>
      </c>
      <c r="G59" s="2">
        <v>60.26</v>
      </c>
      <c r="H59" s="2">
        <v>5.7546532287832433</v>
      </c>
      <c r="I59" s="2">
        <v>3.7007037171450192</v>
      </c>
      <c r="J59" s="3">
        <v>0</v>
      </c>
      <c r="K59" s="3">
        <v>0</v>
      </c>
      <c r="L59" s="3">
        <v>1</v>
      </c>
      <c r="M59" s="3">
        <v>0</v>
      </c>
      <c r="N59" s="3">
        <v>0</v>
      </c>
      <c r="O59" s="2">
        <v>4.6521883022280086</v>
      </c>
    </row>
    <row r="60" spans="1:15" x14ac:dyDescent="0.75">
      <c r="A60" t="s">
        <v>24</v>
      </c>
      <c r="B60" s="3">
        <v>2018</v>
      </c>
      <c r="C60" s="1">
        <v>0.18336024448945559</v>
      </c>
      <c r="D60" s="1">
        <v>0.31900000000000001</v>
      </c>
      <c r="E60" s="1">
        <v>0.06</v>
      </c>
      <c r="F60" s="3">
        <v>1</v>
      </c>
      <c r="G60" s="2">
        <v>60.26</v>
      </c>
      <c r="H60" s="2">
        <v>5.7796137328393558</v>
      </c>
      <c r="I60" s="2">
        <v>3.3121773564397787</v>
      </c>
      <c r="J60" s="3">
        <v>0</v>
      </c>
      <c r="K60" s="3">
        <v>0</v>
      </c>
      <c r="L60" s="3">
        <v>0</v>
      </c>
      <c r="M60" s="3">
        <v>1</v>
      </c>
      <c r="N60" s="3">
        <v>0</v>
      </c>
      <c r="O60" s="2">
        <v>4.6717003428165533</v>
      </c>
    </row>
    <row r="61" spans="1:15" x14ac:dyDescent="0.75">
      <c r="A61" t="s">
        <v>24</v>
      </c>
      <c r="B61" s="3">
        <v>2019</v>
      </c>
      <c r="C61" s="1">
        <v>0.18658700324812982</v>
      </c>
      <c r="D61" s="1">
        <v>0.32500000000000001</v>
      </c>
      <c r="E61" s="1">
        <v>5.7500000000000002E-2</v>
      </c>
      <c r="F61" s="3">
        <v>1</v>
      </c>
      <c r="G61" s="2">
        <v>60.26</v>
      </c>
      <c r="H61" s="2">
        <v>5.7963755945504234</v>
      </c>
      <c r="I61" s="2">
        <v>3.3769417571467586</v>
      </c>
      <c r="J61" s="3">
        <v>0</v>
      </c>
      <c r="K61" s="3">
        <v>0</v>
      </c>
      <c r="L61" s="3">
        <v>0</v>
      </c>
      <c r="M61" s="3">
        <v>0</v>
      </c>
      <c r="N61" s="3">
        <v>1</v>
      </c>
      <c r="O61" s="2">
        <v>4.6833712864879429</v>
      </c>
    </row>
    <row r="62" spans="1:15" x14ac:dyDescent="0.75">
      <c r="A62" t="s">
        <v>25</v>
      </c>
      <c r="B62" s="3">
        <v>2014</v>
      </c>
      <c r="C62" s="1">
        <v>7.1525803255712797E-2</v>
      </c>
      <c r="D62" s="1">
        <v>0.31</v>
      </c>
      <c r="E62" s="1">
        <v>6.4000000000000001E-2</v>
      </c>
      <c r="F62" s="3">
        <v>0</v>
      </c>
      <c r="G62" s="2">
        <v>36.49</v>
      </c>
      <c r="H62" s="2">
        <v>4.8910873199205041</v>
      </c>
      <c r="I62" s="2">
        <v>2.7427251313046983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2">
        <v>4.6744661480030771</v>
      </c>
    </row>
    <row r="63" spans="1:15" x14ac:dyDescent="0.75">
      <c r="A63" t="s">
        <v>25</v>
      </c>
      <c r="B63" s="3">
        <v>2015</v>
      </c>
      <c r="C63" s="1">
        <v>4.871597245797301E-2</v>
      </c>
      <c r="D63" s="1">
        <v>0.314</v>
      </c>
      <c r="E63" s="1">
        <v>6.4000000000000001E-2</v>
      </c>
      <c r="F63" s="3">
        <v>0</v>
      </c>
      <c r="G63" s="2">
        <v>36.49</v>
      </c>
      <c r="H63" s="2">
        <v>4.9172113290329449</v>
      </c>
      <c r="I63" s="2">
        <v>2.7075701760979363</v>
      </c>
      <c r="J63" s="3">
        <v>1</v>
      </c>
      <c r="K63" s="3">
        <v>0</v>
      </c>
      <c r="L63" s="3">
        <v>0</v>
      </c>
      <c r="M63" s="3">
        <v>0</v>
      </c>
      <c r="N63" s="3">
        <v>0</v>
      </c>
      <c r="O63" s="2">
        <v>4.6945086783237917</v>
      </c>
    </row>
    <row r="64" spans="1:15" x14ac:dyDescent="0.75">
      <c r="A64" t="s">
        <v>25</v>
      </c>
      <c r="B64" s="3">
        <v>2016</v>
      </c>
      <c r="C64" s="1">
        <v>3.7219360668070071E-2</v>
      </c>
      <c r="D64" s="1">
        <v>0.31900000000000001</v>
      </c>
      <c r="E64" s="1">
        <v>6.4000000000000001E-2</v>
      </c>
      <c r="F64" s="3">
        <v>0</v>
      </c>
      <c r="G64" s="2">
        <v>36.49</v>
      </c>
      <c r="H64" s="2">
        <v>4.9339926582494789</v>
      </c>
      <c r="I64" s="2">
        <v>2.7951845896824241</v>
      </c>
      <c r="J64" s="3">
        <v>0</v>
      </c>
      <c r="K64" s="3">
        <v>1</v>
      </c>
      <c r="L64" s="3">
        <v>0</v>
      </c>
      <c r="M64" s="3">
        <v>0</v>
      </c>
      <c r="N64" s="3">
        <v>0</v>
      </c>
      <c r="O64" s="2">
        <v>4.7090154169721172</v>
      </c>
    </row>
    <row r="65" spans="1:15" x14ac:dyDescent="0.75">
      <c r="A65" t="s">
        <v>25</v>
      </c>
      <c r="B65" s="3">
        <v>2017</v>
      </c>
      <c r="C65" s="1">
        <v>4.7073728305332588E-2</v>
      </c>
      <c r="D65" s="1">
        <v>0.32899999999999996</v>
      </c>
      <c r="E65" s="1">
        <v>6.4000000000000001E-2</v>
      </c>
      <c r="F65" s="3">
        <v>0</v>
      </c>
      <c r="G65" s="2">
        <v>36.49</v>
      </c>
      <c r="H65" s="2">
        <v>4.9523981551871143</v>
      </c>
      <c r="I65" s="2">
        <v>2.576341350205793</v>
      </c>
      <c r="J65" s="3">
        <v>0</v>
      </c>
      <c r="K65" s="3">
        <v>0</v>
      </c>
      <c r="L65" s="3">
        <v>1</v>
      </c>
      <c r="M65" s="3">
        <v>0</v>
      </c>
      <c r="N65" s="3">
        <v>0</v>
      </c>
      <c r="O65" s="2">
        <v>4.7278095583653839</v>
      </c>
    </row>
    <row r="66" spans="1:15" x14ac:dyDescent="0.75">
      <c r="A66" t="s">
        <v>25</v>
      </c>
      <c r="B66" s="3">
        <v>2018</v>
      </c>
      <c r="C66" s="1">
        <v>5.5058195706043138E-2</v>
      </c>
      <c r="D66" s="1">
        <v>0.33500000000000002</v>
      </c>
      <c r="E66" s="1">
        <v>6.4000000000000001E-2</v>
      </c>
      <c r="F66" s="3">
        <v>0</v>
      </c>
      <c r="G66" s="2">
        <v>36.49</v>
      </c>
      <c r="H66" s="2">
        <v>4.9689520133836824</v>
      </c>
      <c r="I66" s="2">
        <v>2.503790683057181</v>
      </c>
      <c r="J66" s="3">
        <v>0</v>
      </c>
      <c r="K66" s="3">
        <v>0</v>
      </c>
      <c r="L66" s="3">
        <v>0</v>
      </c>
      <c r="M66" s="3">
        <v>1</v>
      </c>
      <c r="N66" s="3">
        <v>0</v>
      </c>
      <c r="O66" s="2">
        <v>4.742049210914832</v>
      </c>
    </row>
    <row r="67" spans="1:15" x14ac:dyDescent="0.75">
      <c r="A67" t="s">
        <v>25</v>
      </c>
      <c r="B67" s="3">
        <v>2019</v>
      </c>
      <c r="C67" s="1">
        <v>4.5886579141375082E-2</v>
      </c>
      <c r="D67" s="1">
        <v>0.33600000000000002</v>
      </c>
      <c r="E67" s="1">
        <v>6.4000000000000001E-2</v>
      </c>
      <c r="F67" s="3">
        <v>0</v>
      </c>
      <c r="G67" s="2">
        <v>36.49</v>
      </c>
      <c r="H67" s="2">
        <v>4.9811129283092512</v>
      </c>
      <c r="I67" s="2">
        <v>1.8061799739838871</v>
      </c>
      <c r="J67" s="3">
        <v>0</v>
      </c>
      <c r="K67" s="3">
        <v>0</v>
      </c>
      <c r="L67" s="3">
        <v>0</v>
      </c>
      <c r="M67" s="3">
        <v>0</v>
      </c>
      <c r="N67" s="3">
        <v>1</v>
      </c>
      <c r="O67" s="2">
        <v>4.7559891286587854</v>
      </c>
    </row>
    <row r="68" spans="1:15" x14ac:dyDescent="0.75">
      <c r="A68" t="s">
        <v>26</v>
      </c>
      <c r="B68" s="3">
        <v>2014</v>
      </c>
      <c r="C68" s="1">
        <v>9.2283566211289719E-2</v>
      </c>
      <c r="D68" s="1">
        <v>0.25</v>
      </c>
      <c r="E68" s="1">
        <v>7.3999999999999996E-2</v>
      </c>
      <c r="F68" s="3">
        <v>0</v>
      </c>
      <c r="G68" s="2">
        <v>45.5</v>
      </c>
      <c r="H68" s="2">
        <v>4.8048165944278329</v>
      </c>
      <c r="I68" s="2">
        <v>0.47712125471966244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2">
        <v>4.578696500975596</v>
      </c>
    </row>
    <row r="69" spans="1:15" x14ac:dyDescent="0.75">
      <c r="A69" t="s">
        <v>26</v>
      </c>
      <c r="B69" s="3">
        <v>2015</v>
      </c>
      <c r="C69" s="1">
        <v>8.1696816086482785E-2</v>
      </c>
      <c r="D69" s="1">
        <v>0.26</v>
      </c>
      <c r="E69" s="1">
        <v>7.3999999999999996E-2</v>
      </c>
      <c r="F69" s="3">
        <v>0</v>
      </c>
      <c r="G69" s="2">
        <v>45.5</v>
      </c>
      <c r="H69" s="2">
        <v>4.8200831786195222</v>
      </c>
      <c r="I69" s="2" t="e">
        <v>#NULL!</v>
      </c>
      <c r="J69" s="3">
        <v>1</v>
      </c>
      <c r="K69" s="3">
        <v>0</v>
      </c>
      <c r="L69" s="3">
        <v>0</v>
      </c>
      <c r="M69" s="3">
        <v>0</v>
      </c>
      <c r="N69" s="3">
        <v>0</v>
      </c>
      <c r="O69" s="2">
        <v>4.599697529776849</v>
      </c>
    </row>
    <row r="70" spans="1:15" x14ac:dyDescent="0.75">
      <c r="A70" t="s">
        <v>26</v>
      </c>
      <c r="B70" s="3">
        <v>2016</v>
      </c>
      <c r="C70" s="1">
        <v>6.8473322476661713E-2</v>
      </c>
      <c r="D70" s="1">
        <v>0.27600000000000002</v>
      </c>
      <c r="E70" s="1">
        <v>7.3999999999999996E-2</v>
      </c>
      <c r="F70" s="3">
        <v>0</v>
      </c>
      <c r="G70" s="2">
        <v>45.5</v>
      </c>
      <c r="H70" s="2">
        <v>4.8393240372216297</v>
      </c>
      <c r="I70" s="2" t="e">
        <v>#NULL!</v>
      </c>
      <c r="J70" s="3">
        <v>0</v>
      </c>
      <c r="K70" s="3">
        <v>1</v>
      </c>
      <c r="L70" s="3">
        <v>0</v>
      </c>
      <c r="M70" s="3">
        <v>0</v>
      </c>
      <c r="N70" s="3">
        <v>0</v>
      </c>
      <c r="O70" s="2">
        <v>4.6081728920617389</v>
      </c>
    </row>
    <row r="71" spans="1:15" x14ac:dyDescent="0.75">
      <c r="A71" t="s">
        <v>26</v>
      </c>
      <c r="B71" s="3">
        <v>2017</v>
      </c>
      <c r="C71" s="1">
        <v>8.2482287252858416E-2</v>
      </c>
      <c r="D71" s="1">
        <v>0.26800000000000002</v>
      </c>
      <c r="E71" s="1">
        <v>7.3999999999999996E-2</v>
      </c>
      <c r="F71" s="3">
        <v>0</v>
      </c>
      <c r="G71" s="2">
        <v>45.5</v>
      </c>
      <c r="H71" s="2">
        <v>4.8650239812512552</v>
      </c>
      <c r="I71" s="2">
        <v>1.568201724066995</v>
      </c>
      <c r="J71" s="3">
        <v>0</v>
      </c>
      <c r="K71" s="3">
        <v>0</v>
      </c>
      <c r="L71" s="3">
        <v>1</v>
      </c>
      <c r="M71" s="3">
        <v>0</v>
      </c>
      <c r="N71" s="3">
        <v>0</v>
      </c>
      <c r="O71" s="2">
        <v>4.6260116987513502</v>
      </c>
    </row>
    <row r="72" spans="1:15" x14ac:dyDescent="0.75">
      <c r="A72" t="s">
        <v>26</v>
      </c>
      <c r="B72" s="3">
        <v>2018</v>
      </c>
      <c r="C72" s="1">
        <v>9.4962378456264138E-2</v>
      </c>
      <c r="D72" s="1">
        <v>0.27699999999999997</v>
      </c>
      <c r="E72" s="1">
        <v>7.3999999999999996E-2</v>
      </c>
      <c r="F72" s="3">
        <v>0</v>
      </c>
      <c r="G72" s="2">
        <v>45.5</v>
      </c>
      <c r="H72" s="2">
        <v>4.8981259684331091</v>
      </c>
      <c r="I72" s="2" t="e">
        <v>#NULL!</v>
      </c>
      <c r="J72" s="3">
        <v>0</v>
      </c>
      <c r="K72" s="3">
        <v>0</v>
      </c>
      <c r="L72" s="3">
        <v>0</v>
      </c>
      <c r="M72" s="3">
        <v>1</v>
      </c>
      <c r="N72" s="3">
        <v>0</v>
      </c>
      <c r="O72" s="2">
        <v>4.6488867005153063</v>
      </c>
    </row>
    <row r="73" spans="1:15" x14ac:dyDescent="0.75">
      <c r="A73" t="s">
        <v>26</v>
      </c>
      <c r="B73" s="3">
        <v>2019</v>
      </c>
      <c r="C73" s="1">
        <v>6.8428627582332369E-2</v>
      </c>
      <c r="D73" s="1">
        <v>0.28699999999999998</v>
      </c>
      <c r="E73" s="1">
        <v>6.9000000000000006E-2</v>
      </c>
      <c r="F73" s="3">
        <v>0</v>
      </c>
      <c r="G73" s="2">
        <v>45.5</v>
      </c>
      <c r="H73" s="2">
        <v>4.9225464108200025</v>
      </c>
      <c r="I73" s="2">
        <v>2.0606978403536118</v>
      </c>
      <c r="J73" s="3">
        <v>0</v>
      </c>
      <c r="K73" s="3">
        <v>0</v>
      </c>
      <c r="L73" s="3">
        <v>0</v>
      </c>
      <c r="M73" s="3">
        <v>0</v>
      </c>
      <c r="N73" s="3">
        <v>1</v>
      </c>
      <c r="O73" s="2">
        <v>4.6624556086478721</v>
      </c>
    </row>
    <row r="74" spans="1:15" x14ac:dyDescent="0.75">
      <c r="A74" t="s">
        <v>27</v>
      </c>
      <c r="B74" s="3">
        <v>2014</v>
      </c>
      <c r="C74" s="1">
        <v>0.18987783680490863</v>
      </c>
      <c r="D74" s="1">
        <v>0.32800000000000007</v>
      </c>
      <c r="E74" s="1">
        <v>9.5000000000000001E-2</v>
      </c>
      <c r="F74" s="3">
        <v>1</v>
      </c>
      <c r="G74" s="2">
        <v>45.95</v>
      </c>
      <c r="H74" s="2">
        <v>5.8842972534930444</v>
      </c>
      <c r="I74" s="2">
        <v>4.3801569515081598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2">
        <v>4.6942628926579433</v>
      </c>
    </row>
    <row r="75" spans="1:15" x14ac:dyDescent="0.75">
      <c r="A75" t="s">
        <v>27</v>
      </c>
      <c r="B75" s="3">
        <v>2015</v>
      </c>
      <c r="C75" s="1">
        <v>0.16217350269933076</v>
      </c>
      <c r="D75" s="1">
        <v>0.32899999999999996</v>
      </c>
      <c r="E75" s="1">
        <v>7.7499999999999999E-2</v>
      </c>
      <c r="F75" s="3">
        <v>1</v>
      </c>
      <c r="G75" s="2">
        <v>45.95</v>
      </c>
      <c r="H75" s="2">
        <v>5.9005452348103384</v>
      </c>
      <c r="I75" s="2">
        <v>4.3649447772129477</v>
      </c>
      <c r="J75" s="3">
        <v>1</v>
      </c>
      <c r="K75" s="3">
        <v>0</v>
      </c>
      <c r="L75" s="3">
        <v>0</v>
      </c>
      <c r="M75" s="3">
        <v>0</v>
      </c>
      <c r="N75" s="3">
        <v>0</v>
      </c>
      <c r="O75" s="2">
        <v>4.7139355298909349</v>
      </c>
    </row>
    <row r="76" spans="1:15" x14ac:dyDescent="0.75">
      <c r="A76" t="s">
        <v>27</v>
      </c>
      <c r="B76" s="3">
        <v>2016</v>
      </c>
      <c r="C76" s="1">
        <v>0.16286623084529123</v>
      </c>
      <c r="D76" s="1">
        <v>0.34</v>
      </c>
      <c r="E76" s="1">
        <v>7.7499999999999999E-2</v>
      </c>
      <c r="F76" s="3">
        <v>1</v>
      </c>
      <c r="G76" s="2">
        <v>45.95</v>
      </c>
      <c r="H76" s="2">
        <v>5.905225636266545</v>
      </c>
      <c r="I76" s="2">
        <v>4.6311494043228594</v>
      </c>
      <c r="J76" s="3">
        <v>0</v>
      </c>
      <c r="K76" s="3">
        <v>1</v>
      </c>
      <c r="L76" s="3">
        <v>0</v>
      </c>
      <c r="M76" s="3">
        <v>0</v>
      </c>
      <c r="N76" s="3">
        <v>0</v>
      </c>
      <c r="O76" s="2">
        <v>4.7194721611979684</v>
      </c>
    </row>
    <row r="77" spans="1:15" x14ac:dyDescent="0.75">
      <c r="A77" t="s">
        <v>27</v>
      </c>
      <c r="B77" s="3">
        <v>2017</v>
      </c>
      <c r="C77" s="1">
        <v>0.18073388025025147</v>
      </c>
      <c r="D77" s="1">
        <v>0.34399999999999997</v>
      </c>
      <c r="E77" s="1">
        <v>7.7499999999999999E-2</v>
      </c>
      <c r="F77" s="3">
        <v>1</v>
      </c>
      <c r="G77" s="2">
        <v>45.95</v>
      </c>
      <c r="H77" s="2">
        <v>5.9158092404512059</v>
      </c>
      <c r="I77" s="2">
        <v>4.4437635069775006</v>
      </c>
      <c r="J77" s="3">
        <v>0</v>
      </c>
      <c r="K77" s="3">
        <v>0</v>
      </c>
      <c r="L77" s="3">
        <v>1</v>
      </c>
      <c r="M77" s="3">
        <v>0</v>
      </c>
      <c r="N77" s="3">
        <v>0</v>
      </c>
      <c r="O77" s="2">
        <v>4.7344157530819189</v>
      </c>
    </row>
    <row r="78" spans="1:15" x14ac:dyDescent="0.75">
      <c r="A78" t="s">
        <v>27</v>
      </c>
      <c r="B78" s="3">
        <v>2018</v>
      </c>
      <c r="C78" s="1">
        <v>0.20451669284587218</v>
      </c>
      <c r="D78" s="1">
        <v>0.35100000000000003</v>
      </c>
      <c r="E78" s="1">
        <v>9.5000000000000001E-2</v>
      </c>
      <c r="F78" s="3">
        <v>1</v>
      </c>
      <c r="G78" s="2">
        <v>45.95</v>
      </c>
      <c r="H78" s="2">
        <v>5.9360306731653356</v>
      </c>
      <c r="I78" s="2">
        <v>4.2008504980910777</v>
      </c>
      <c r="J78" s="3">
        <v>0</v>
      </c>
      <c r="K78" s="3">
        <v>0</v>
      </c>
      <c r="L78" s="3">
        <v>0</v>
      </c>
      <c r="M78" s="3">
        <v>1</v>
      </c>
      <c r="N78" s="3">
        <v>0</v>
      </c>
      <c r="O78" s="2">
        <v>4.7569782370514213</v>
      </c>
    </row>
    <row r="79" spans="1:15" x14ac:dyDescent="0.75">
      <c r="A79" t="s">
        <v>27</v>
      </c>
      <c r="B79" s="3">
        <v>2019</v>
      </c>
      <c r="C79" s="1">
        <v>0.21193457935898688</v>
      </c>
      <c r="D79" s="1">
        <v>0.35799999999999998</v>
      </c>
      <c r="E79" s="1">
        <v>9.5000000000000001E-2</v>
      </c>
      <c r="F79" s="3">
        <v>1</v>
      </c>
      <c r="G79" s="2">
        <v>45.95</v>
      </c>
      <c r="H79" s="2">
        <v>5.9472292710627901</v>
      </c>
      <c r="I79" s="2">
        <v>3.5070458724273257</v>
      </c>
      <c r="J79" s="3">
        <v>0</v>
      </c>
      <c r="K79" s="3">
        <v>0</v>
      </c>
      <c r="L79" s="3">
        <v>0</v>
      </c>
      <c r="M79" s="3">
        <v>0</v>
      </c>
      <c r="N79" s="3">
        <v>1</v>
      </c>
      <c r="O79" s="2">
        <v>4.7691113500658426</v>
      </c>
    </row>
    <row r="80" spans="1:15" x14ac:dyDescent="0.75">
      <c r="A80" t="s">
        <v>28</v>
      </c>
      <c r="B80" s="3">
        <v>2014</v>
      </c>
      <c r="C80" s="1">
        <v>0.15526482573895686</v>
      </c>
      <c r="D80" s="1">
        <v>0.247</v>
      </c>
      <c r="E80" s="1">
        <v>7.4999999999999997E-2</v>
      </c>
      <c r="F80" s="3">
        <v>0</v>
      </c>
      <c r="G80" s="2">
        <v>54.57</v>
      </c>
      <c r="H80" s="2">
        <v>5.5118944520501731</v>
      </c>
      <c r="I80" s="2">
        <v>3.255272505103306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2">
        <v>4.6138206878104233</v>
      </c>
    </row>
    <row r="81" spans="1:15" x14ac:dyDescent="0.75">
      <c r="A81" t="s">
        <v>28</v>
      </c>
      <c r="B81" s="3">
        <v>2015</v>
      </c>
      <c r="C81" s="1">
        <v>0.15705899521052399</v>
      </c>
      <c r="D81" s="1">
        <v>0.249</v>
      </c>
      <c r="E81" s="1">
        <v>7.0000000000000007E-2</v>
      </c>
      <c r="F81" s="3">
        <v>0</v>
      </c>
      <c r="G81" s="2">
        <v>54.57</v>
      </c>
      <c r="H81" s="2">
        <v>5.5178919271288667</v>
      </c>
      <c r="I81" s="2">
        <v>3.1082266563749283</v>
      </c>
      <c r="J81" s="3">
        <v>1</v>
      </c>
      <c r="K81" s="3">
        <v>0</v>
      </c>
      <c r="L81" s="3">
        <v>0</v>
      </c>
      <c r="M81" s="3">
        <v>0</v>
      </c>
      <c r="N81" s="3">
        <v>0</v>
      </c>
      <c r="O81" s="2">
        <v>4.6299190355035416</v>
      </c>
    </row>
    <row r="82" spans="1:15" x14ac:dyDescent="0.75">
      <c r="A82" t="s">
        <v>28</v>
      </c>
      <c r="B82" s="3">
        <v>2016</v>
      </c>
      <c r="C82" s="1">
        <v>0.15663962999643655</v>
      </c>
      <c r="D82" s="1">
        <v>0.25600000000000001</v>
      </c>
      <c r="E82" s="1">
        <v>6.5000000000000002E-2</v>
      </c>
      <c r="F82" s="3">
        <v>0</v>
      </c>
      <c r="G82" s="2">
        <v>54.57</v>
      </c>
      <c r="H82" s="2">
        <v>5.527909718012558</v>
      </c>
      <c r="I82" s="2">
        <v>3.692758818154724</v>
      </c>
      <c r="J82" s="3">
        <v>0</v>
      </c>
      <c r="K82" s="3">
        <v>1</v>
      </c>
      <c r="L82" s="3">
        <v>0</v>
      </c>
      <c r="M82" s="3">
        <v>0</v>
      </c>
      <c r="N82" s="3">
        <v>0</v>
      </c>
      <c r="O82" s="2">
        <v>4.6402030812979049</v>
      </c>
    </row>
    <row r="83" spans="1:15" x14ac:dyDescent="0.75">
      <c r="A83" t="s">
        <v>28</v>
      </c>
      <c r="B83" s="3">
        <v>2017</v>
      </c>
      <c r="C83" s="1">
        <v>0.16895341222834492</v>
      </c>
      <c r="D83" s="1">
        <v>0.26800000000000002</v>
      </c>
      <c r="E83" s="1">
        <v>6.25E-2</v>
      </c>
      <c r="F83" s="3">
        <v>0</v>
      </c>
      <c r="G83" s="2">
        <v>54.57</v>
      </c>
      <c r="H83" s="2">
        <v>5.5446090862893094</v>
      </c>
      <c r="I83" s="2">
        <v>3.3554515201265174</v>
      </c>
      <c r="J83" s="3">
        <v>0</v>
      </c>
      <c r="K83" s="3">
        <v>0</v>
      </c>
      <c r="L83" s="3">
        <v>1</v>
      </c>
      <c r="M83" s="3">
        <v>0</v>
      </c>
      <c r="N83" s="3">
        <v>0</v>
      </c>
      <c r="O83" s="2">
        <v>4.6555609937143778</v>
      </c>
    </row>
    <row r="84" spans="1:15" x14ac:dyDescent="0.75">
      <c r="A84" t="s">
        <v>28</v>
      </c>
      <c r="B84" s="3">
        <v>2018</v>
      </c>
      <c r="C84" s="1">
        <v>0.1859121662479889</v>
      </c>
      <c r="D84" s="1">
        <v>0.27100000000000002</v>
      </c>
      <c r="E84" s="1">
        <v>0.06</v>
      </c>
      <c r="F84" s="3">
        <v>0</v>
      </c>
      <c r="G84" s="2">
        <v>54.57</v>
      </c>
      <c r="H84" s="2">
        <v>5.5663485027979247</v>
      </c>
      <c r="I84" s="2">
        <v>3.4838724542226736</v>
      </c>
      <c r="J84" s="3">
        <v>0</v>
      </c>
      <c r="K84" s="3">
        <v>0</v>
      </c>
      <c r="L84" s="3">
        <v>0</v>
      </c>
      <c r="M84" s="3">
        <v>1</v>
      </c>
      <c r="N84" s="3">
        <v>0</v>
      </c>
      <c r="O84" s="2">
        <v>4.6750539136797524</v>
      </c>
    </row>
    <row r="85" spans="1:15" x14ac:dyDescent="0.75">
      <c r="A85" t="s">
        <v>28</v>
      </c>
      <c r="B85" s="3">
        <v>2019</v>
      </c>
      <c r="C85" s="1">
        <v>0.19080031034596126</v>
      </c>
      <c r="D85" s="1">
        <v>0.26899999999999996</v>
      </c>
      <c r="E85" s="1">
        <v>5.7500000000000002E-2</v>
      </c>
      <c r="F85" s="3">
        <v>0</v>
      </c>
      <c r="G85" s="2">
        <v>54.57</v>
      </c>
      <c r="H85" s="2">
        <v>5.5794224106060959</v>
      </c>
      <c r="I85" s="2">
        <v>2.2504200023088941</v>
      </c>
      <c r="J85" s="3">
        <v>0</v>
      </c>
      <c r="K85" s="3">
        <v>0</v>
      </c>
      <c r="L85" s="3">
        <v>0</v>
      </c>
      <c r="M85" s="3">
        <v>0</v>
      </c>
      <c r="N85" s="3">
        <v>1</v>
      </c>
      <c r="O85" s="2">
        <v>4.6873327263614968</v>
      </c>
    </row>
    <row r="86" spans="1:15" x14ac:dyDescent="0.75">
      <c r="A86" t="s">
        <v>29</v>
      </c>
      <c r="B86" s="3">
        <v>2014</v>
      </c>
      <c r="C86" s="1">
        <v>6.0487293635528322E-2</v>
      </c>
      <c r="D86" s="1">
        <v>0.27700000000000002</v>
      </c>
      <c r="E86" s="1">
        <v>0.12</v>
      </c>
      <c r="F86" s="3">
        <v>0</v>
      </c>
      <c r="G86" s="2">
        <v>49.02</v>
      </c>
      <c r="H86" s="2">
        <v>5.2358361314783846</v>
      </c>
      <c r="I86" s="2" t="e">
        <v>#NULL!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2">
        <v>4.6512877079632098</v>
      </c>
    </row>
    <row r="87" spans="1:15" x14ac:dyDescent="0.75">
      <c r="A87" t="s">
        <v>29</v>
      </c>
      <c r="B87" s="3">
        <v>2015</v>
      </c>
      <c r="C87" s="1">
        <v>5.5374424591854751E-2</v>
      </c>
      <c r="D87" s="1">
        <v>0.26800000000000002</v>
      </c>
      <c r="E87" s="1">
        <v>0.12</v>
      </c>
      <c r="F87" s="3">
        <v>0</v>
      </c>
      <c r="G87" s="2">
        <v>49.02</v>
      </c>
      <c r="H87" s="2">
        <v>5.2539657274049318</v>
      </c>
      <c r="I87" s="2">
        <v>2.1613680022349748</v>
      </c>
      <c r="J87" s="3">
        <v>1</v>
      </c>
      <c r="K87" s="3">
        <v>0</v>
      </c>
      <c r="L87" s="3">
        <v>0</v>
      </c>
      <c r="M87" s="3">
        <v>0</v>
      </c>
      <c r="N87" s="3">
        <v>0</v>
      </c>
      <c r="O87" s="2">
        <v>4.6655622305919406</v>
      </c>
    </row>
    <row r="88" spans="1:15" x14ac:dyDescent="0.75">
      <c r="A88" t="s">
        <v>29</v>
      </c>
      <c r="B88" s="3">
        <v>2016</v>
      </c>
      <c r="C88" s="1">
        <v>4.8648581422489283E-2</v>
      </c>
      <c r="D88" s="1">
        <v>0.28399999999999997</v>
      </c>
      <c r="E88" s="1">
        <v>0.12</v>
      </c>
      <c r="F88" s="3">
        <v>0</v>
      </c>
      <c r="G88" s="2">
        <v>49.02</v>
      </c>
      <c r="H88" s="2">
        <v>5.2551272334325745</v>
      </c>
      <c r="I88" s="2" t="e">
        <v>#NULL!</v>
      </c>
      <c r="J88" s="3">
        <v>0</v>
      </c>
      <c r="K88" s="3">
        <v>1</v>
      </c>
      <c r="L88" s="3">
        <v>0</v>
      </c>
      <c r="M88" s="3">
        <v>0</v>
      </c>
      <c r="N88" s="3">
        <v>0</v>
      </c>
      <c r="O88" s="2">
        <v>4.6678916955121874</v>
      </c>
    </row>
    <row r="89" spans="1:15" x14ac:dyDescent="0.75">
      <c r="A89" t="s">
        <v>29</v>
      </c>
      <c r="B89" s="3">
        <v>2017</v>
      </c>
      <c r="C89" s="1">
        <v>5.4634655931446091E-2</v>
      </c>
      <c r="D89" s="1">
        <v>0.28899999999999998</v>
      </c>
      <c r="E89" s="1">
        <v>0.12</v>
      </c>
      <c r="F89" s="3">
        <v>0</v>
      </c>
      <c r="G89" s="2">
        <v>49.02</v>
      </c>
      <c r="H89" s="2">
        <v>5.2604322751157433</v>
      </c>
      <c r="I89" s="2">
        <v>2.3961993470957363</v>
      </c>
      <c r="J89" s="3">
        <v>0</v>
      </c>
      <c r="K89" s="3">
        <v>0</v>
      </c>
      <c r="L89" s="3">
        <v>1</v>
      </c>
      <c r="M89" s="3">
        <v>0</v>
      </c>
      <c r="N89" s="3">
        <v>0</v>
      </c>
      <c r="O89" s="2">
        <v>4.6781722623230602</v>
      </c>
    </row>
    <row r="90" spans="1:15" x14ac:dyDescent="0.75">
      <c r="A90" t="s">
        <v>29</v>
      </c>
      <c r="B90" s="3">
        <v>2018</v>
      </c>
      <c r="C90" s="1">
        <v>6.1878453629182727E-2</v>
      </c>
      <c r="D90" s="1">
        <v>0.28999999999999998</v>
      </c>
      <c r="E90" s="1">
        <v>0.12</v>
      </c>
      <c r="F90" s="3">
        <v>0</v>
      </c>
      <c r="G90" s="2">
        <v>49.02</v>
      </c>
      <c r="H90" s="2">
        <v>5.2790894778216293</v>
      </c>
      <c r="I90" s="2">
        <v>2.8779469516291885</v>
      </c>
      <c r="J90" s="3">
        <v>0</v>
      </c>
      <c r="K90" s="3">
        <v>0</v>
      </c>
      <c r="L90" s="3">
        <v>0</v>
      </c>
      <c r="M90" s="3">
        <v>1</v>
      </c>
      <c r="N90" s="3">
        <v>0</v>
      </c>
      <c r="O90" s="2">
        <v>4.7004873811595234</v>
      </c>
    </row>
    <row r="91" spans="1:15" x14ac:dyDescent="0.75">
      <c r="A91" t="s">
        <v>29</v>
      </c>
      <c r="B91" s="3">
        <v>2019</v>
      </c>
      <c r="C91" s="1">
        <v>5.8056997736223991E-2</v>
      </c>
      <c r="D91" s="1">
        <v>0.29299999999999998</v>
      </c>
      <c r="E91" s="1">
        <v>0.12</v>
      </c>
      <c r="F91" s="3">
        <v>0</v>
      </c>
      <c r="G91" s="2">
        <v>49.02</v>
      </c>
      <c r="H91" s="2">
        <v>5.2892724800403732</v>
      </c>
      <c r="I91" s="2" t="e">
        <v>#NULL!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  <c r="O91" s="2">
        <v>4.7148743822315726</v>
      </c>
    </row>
    <row r="92" spans="1:15" x14ac:dyDescent="0.75">
      <c r="A92" t="s">
        <v>30</v>
      </c>
      <c r="B92" s="3">
        <v>2014</v>
      </c>
      <c r="C92" s="1">
        <v>8.0740157425684189E-2</v>
      </c>
      <c r="D92" s="1">
        <v>0.315</v>
      </c>
      <c r="E92" s="1">
        <v>7.0000000000000007E-2</v>
      </c>
      <c r="F92" s="3">
        <v>0</v>
      </c>
      <c r="G92" s="2">
        <v>60.36</v>
      </c>
      <c r="H92" s="2">
        <v>5.1730192223720799</v>
      </c>
      <c r="I92" s="2">
        <v>2.6589648426644348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2">
        <v>4.6709968668720219</v>
      </c>
    </row>
    <row r="93" spans="1:15" x14ac:dyDescent="0.75">
      <c r="A93" t="s">
        <v>30</v>
      </c>
      <c r="B93" s="3">
        <v>2015</v>
      </c>
      <c r="C93" s="1">
        <v>7.8861541934079557E-2</v>
      </c>
      <c r="D93" s="1">
        <v>0.317</v>
      </c>
      <c r="E93" s="1">
        <v>7.0000000000000007E-2</v>
      </c>
      <c r="F93" s="3">
        <v>0</v>
      </c>
      <c r="G93" s="2">
        <v>60.36</v>
      </c>
      <c r="H93" s="2">
        <v>5.1875647120753712</v>
      </c>
      <c r="I93" s="2">
        <v>1.6434526764861874</v>
      </c>
      <c r="J93" s="3">
        <v>1</v>
      </c>
      <c r="K93" s="3">
        <v>0</v>
      </c>
      <c r="L93" s="3">
        <v>0</v>
      </c>
      <c r="M93" s="3">
        <v>0</v>
      </c>
      <c r="N93" s="3">
        <v>0</v>
      </c>
      <c r="O93" s="2">
        <v>4.6752557745513386</v>
      </c>
    </row>
    <row r="94" spans="1:15" x14ac:dyDescent="0.75">
      <c r="A94" t="s">
        <v>30</v>
      </c>
      <c r="B94" s="3">
        <v>2016</v>
      </c>
      <c r="C94" s="1">
        <v>7.3181199234156113E-2</v>
      </c>
      <c r="D94" s="1">
        <v>0.32800000000000007</v>
      </c>
      <c r="E94" s="1">
        <v>7.0000000000000007E-2</v>
      </c>
      <c r="F94" s="3">
        <v>0</v>
      </c>
      <c r="G94" s="2">
        <v>60.36</v>
      </c>
      <c r="H94" s="2">
        <v>5.2020325319429359</v>
      </c>
      <c r="I94" s="2">
        <v>3.197831693328903</v>
      </c>
      <c r="J94" s="3">
        <v>0</v>
      </c>
      <c r="K94" s="3">
        <v>1</v>
      </c>
      <c r="L94" s="3">
        <v>0</v>
      </c>
      <c r="M94" s="3">
        <v>0</v>
      </c>
      <c r="N94" s="3">
        <v>0</v>
      </c>
      <c r="O94" s="2">
        <v>4.6756867086994012</v>
      </c>
    </row>
    <row r="95" spans="1:15" x14ac:dyDescent="0.75">
      <c r="A95" t="s">
        <v>30</v>
      </c>
      <c r="B95" s="3">
        <v>2017</v>
      </c>
      <c r="C95" s="1">
        <v>6.9779132571868074E-2</v>
      </c>
      <c r="D95" s="1">
        <v>0.33700000000000002</v>
      </c>
      <c r="E95" s="1">
        <v>7.0000000000000007E-2</v>
      </c>
      <c r="F95" s="3">
        <v>0</v>
      </c>
      <c r="G95" s="2">
        <v>60.36</v>
      </c>
      <c r="H95" s="2">
        <v>5.2147598939879964</v>
      </c>
      <c r="I95" s="2">
        <v>2.0644579892269186</v>
      </c>
      <c r="J95" s="3">
        <v>0</v>
      </c>
      <c r="K95" s="3">
        <v>0</v>
      </c>
      <c r="L95" s="3">
        <v>1</v>
      </c>
      <c r="M95" s="3">
        <v>0</v>
      </c>
      <c r="N95" s="3">
        <v>0</v>
      </c>
      <c r="O95" s="2">
        <v>4.6891578511515446</v>
      </c>
    </row>
    <row r="96" spans="1:15" x14ac:dyDescent="0.75">
      <c r="A96" t="s">
        <v>30</v>
      </c>
      <c r="B96" s="3">
        <v>2018</v>
      </c>
      <c r="C96" s="1">
        <v>7.7920743131636286E-2</v>
      </c>
      <c r="D96" s="1">
        <v>0.33799999999999997</v>
      </c>
      <c r="E96" s="1">
        <v>7.0000000000000007E-2</v>
      </c>
      <c r="F96" s="3">
        <v>0</v>
      </c>
      <c r="G96" s="2">
        <v>60.36</v>
      </c>
      <c r="H96" s="2">
        <v>5.2348178448947573</v>
      </c>
      <c r="I96" s="2">
        <v>3.6799726942774185</v>
      </c>
      <c r="J96" s="3">
        <v>0</v>
      </c>
      <c r="K96" s="3">
        <v>0</v>
      </c>
      <c r="L96" s="3">
        <v>0</v>
      </c>
      <c r="M96" s="3">
        <v>1</v>
      </c>
      <c r="N96" s="3">
        <v>0</v>
      </c>
      <c r="O96" s="2">
        <v>4.7097870741511079</v>
      </c>
    </row>
    <row r="97" spans="1:15" x14ac:dyDescent="0.75">
      <c r="A97" t="s">
        <v>30</v>
      </c>
      <c r="B97" s="3">
        <v>2019</v>
      </c>
      <c r="C97" s="1">
        <v>7.6105882026224037E-2</v>
      </c>
      <c r="D97" s="1">
        <v>0.34</v>
      </c>
      <c r="E97" s="1">
        <v>0.04</v>
      </c>
      <c r="F97" s="3">
        <v>0</v>
      </c>
      <c r="G97" s="2">
        <v>60.36</v>
      </c>
      <c r="H97" s="2">
        <v>5.2467277313074048</v>
      </c>
      <c r="I97" s="2" t="e">
        <v>#NULL!</v>
      </c>
      <c r="J97" s="3">
        <v>0</v>
      </c>
      <c r="K97" s="3">
        <v>0</v>
      </c>
      <c r="L97" s="3">
        <v>0</v>
      </c>
      <c r="M97" s="3">
        <v>0</v>
      </c>
      <c r="N97" s="3">
        <v>1</v>
      </c>
      <c r="O97" s="2">
        <v>4.7277526598097603</v>
      </c>
    </row>
    <row r="98" spans="1:15" x14ac:dyDescent="0.75">
      <c r="A98" t="s">
        <v>31</v>
      </c>
      <c r="B98" s="3">
        <v>2014</v>
      </c>
      <c r="C98" s="1">
        <v>0.21777156405217679</v>
      </c>
      <c r="D98" s="1">
        <v>0.222</v>
      </c>
      <c r="E98" s="1">
        <v>0.06</v>
      </c>
      <c r="F98" s="3">
        <v>0</v>
      </c>
      <c r="G98" s="2">
        <v>63.91</v>
      </c>
      <c r="H98" s="2">
        <v>5.2704901739763139</v>
      </c>
      <c r="I98" s="2" t="e">
        <v>#NULL!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2">
        <v>4.5750145545821139</v>
      </c>
    </row>
    <row r="99" spans="1:15" x14ac:dyDescent="0.75">
      <c r="A99" t="s">
        <v>31</v>
      </c>
      <c r="B99" s="3">
        <v>2015</v>
      </c>
      <c r="C99" s="1">
        <v>0.21117917555629714</v>
      </c>
      <c r="D99" s="1">
        <v>0.23300000000000001</v>
      </c>
      <c r="E99" s="1">
        <v>0.06</v>
      </c>
      <c r="F99" s="3">
        <v>0</v>
      </c>
      <c r="G99" s="2">
        <v>63.91</v>
      </c>
      <c r="H99" s="2">
        <v>5.2851505018904623</v>
      </c>
      <c r="I99" s="2">
        <v>2.6009728956867484</v>
      </c>
      <c r="J99" s="3">
        <v>1</v>
      </c>
      <c r="K99" s="3">
        <v>0</v>
      </c>
      <c r="L99" s="3">
        <v>0</v>
      </c>
      <c r="M99" s="3">
        <v>0</v>
      </c>
      <c r="N99" s="3">
        <v>0</v>
      </c>
      <c r="O99" s="2">
        <v>4.593274987938277</v>
      </c>
    </row>
    <row r="100" spans="1:15" x14ac:dyDescent="0.75">
      <c r="A100" t="s">
        <v>31</v>
      </c>
      <c r="B100" s="3">
        <v>2016</v>
      </c>
      <c r="C100" s="1">
        <v>0.2180936032943247</v>
      </c>
      <c r="D100" s="1">
        <v>0.23400000000000001</v>
      </c>
      <c r="E100" s="1">
        <v>0.06</v>
      </c>
      <c r="F100" s="3">
        <v>0</v>
      </c>
      <c r="G100" s="2">
        <v>63.91</v>
      </c>
      <c r="H100" s="2">
        <v>5.2919018439849319</v>
      </c>
      <c r="I100" s="2" t="e">
        <v>#NULL!</v>
      </c>
      <c r="J100" s="3">
        <v>0</v>
      </c>
      <c r="K100" s="3">
        <v>1</v>
      </c>
      <c r="L100" s="3">
        <v>0</v>
      </c>
      <c r="M100" s="3">
        <v>0</v>
      </c>
      <c r="N100" s="3">
        <v>0</v>
      </c>
      <c r="O100" s="2">
        <v>4.5993808333831385</v>
      </c>
    </row>
    <row r="101" spans="1:15" x14ac:dyDescent="0.75">
      <c r="A101" t="s">
        <v>31</v>
      </c>
      <c r="B101" s="3">
        <v>2017</v>
      </c>
      <c r="C101" s="1">
        <v>0.25500564201238562</v>
      </c>
      <c r="D101" s="1">
        <v>0.24</v>
      </c>
      <c r="E101" s="1">
        <v>0.06</v>
      </c>
      <c r="F101" s="3">
        <v>0</v>
      </c>
      <c r="G101" s="2">
        <v>63.91</v>
      </c>
      <c r="H101" s="2">
        <v>5.3017795921037987</v>
      </c>
      <c r="I101" s="2">
        <v>2.2380461031287955</v>
      </c>
      <c r="J101" s="3">
        <v>0</v>
      </c>
      <c r="K101" s="3">
        <v>0</v>
      </c>
      <c r="L101" s="3">
        <v>1</v>
      </c>
      <c r="M101" s="3">
        <v>0</v>
      </c>
      <c r="N101" s="3">
        <v>0</v>
      </c>
      <c r="O101" s="2">
        <v>4.6117657797184801</v>
      </c>
    </row>
    <row r="102" spans="1:15" x14ac:dyDescent="0.75">
      <c r="A102" t="s">
        <v>31</v>
      </c>
      <c r="B102" s="3">
        <v>2018</v>
      </c>
      <c r="C102" s="1">
        <v>0.29097160983513182</v>
      </c>
      <c r="D102" s="1">
        <v>0.248</v>
      </c>
      <c r="E102" s="1">
        <v>0.06</v>
      </c>
      <c r="F102" s="3">
        <v>0</v>
      </c>
      <c r="G102" s="2">
        <v>63.91</v>
      </c>
      <c r="H102" s="2">
        <v>5.3177487751637864</v>
      </c>
      <c r="I102" s="2" t="e">
        <v>#NULL!</v>
      </c>
      <c r="J102" s="3">
        <v>0</v>
      </c>
      <c r="K102" s="3">
        <v>0</v>
      </c>
      <c r="L102" s="3">
        <v>0</v>
      </c>
      <c r="M102" s="3">
        <v>1</v>
      </c>
      <c r="N102" s="3">
        <v>0</v>
      </c>
      <c r="O102" s="2">
        <v>4.626730338579967</v>
      </c>
    </row>
    <row r="103" spans="1:15" x14ac:dyDescent="0.75">
      <c r="A103" t="s">
        <v>31</v>
      </c>
      <c r="B103" s="3">
        <v>2019</v>
      </c>
      <c r="C103" s="1">
        <v>0.29809498144503871</v>
      </c>
      <c r="D103" s="1">
        <v>0.251</v>
      </c>
      <c r="E103" s="1">
        <v>0.05</v>
      </c>
      <c r="F103" s="3">
        <v>0</v>
      </c>
      <c r="G103" s="2">
        <v>63.91</v>
      </c>
      <c r="H103" s="2">
        <v>5.3332434811107561</v>
      </c>
      <c r="I103" s="2">
        <v>2.5987905067631152</v>
      </c>
      <c r="J103" s="3">
        <v>0</v>
      </c>
      <c r="K103" s="3">
        <v>0</v>
      </c>
      <c r="L103" s="3">
        <v>0</v>
      </c>
      <c r="M103" s="3">
        <v>0</v>
      </c>
      <c r="N103" s="3">
        <v>1</v>
      </c>
      <c r="O103" s="2">
        <v>4.6411765466131136</v>
      </c>
    </row>
    <row r="104" spans="1:15" x14ac:dyDescent="0.75">
      <c r="A104" t="s">
        <v>32</v>
      </c>
      <c r="B104" s="3">
        <v>2014</v>
      </c>
      <c r="C104" s="1">
        <v>0.24787944980412138</v>
      </c>
      <c r="D104" s="1">
        <v>0.22900000000000001</v>
      </c>
      <c r="E104" s="1">
        <v>0.08</v>
      </c>
      <c r="F104" s="3">
        <v>0</v>
      </c>
      <c r="G104" s="2">
        <v>65.88</v>
      </c>
      <c r="H104" s="2">
        <v>5.3760604234973286</v>
      </c>
      <c r="I104" s="2">
        <v>2.8095597146352675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2">
        <v>4.630285460043619</v>
      </c>
    </row>
    <row r="105" spans="1:15" x14ac:dyDescent="0.75">
      <c r="A105" t="s">
        <v>32</v>
      </c>
      <c r="B105" s="3">
        <v>2015</v>
      </c>
      <c r="C105" s="1">
        <v>0.15286777629603271</v>
      </c>
      <c r="D105" s="1">
        <v>0.23200000000000004</v>
      </c>
      <c r="E105" s="1">
        <v>0.08</v>
      </c>
      <c r="F105" s="3">
        <v>0</v>
      </c>
      <c r="G105" s="2">
        <v>65.88</v>
      </c>
      <c r="H105" s="2">
        <v>5.3650231159644592</v>
      </c>
      <c r="I105" s="2">
        <v>3.2019430634016501</v>
      </c>
      <c r="J105" s="3">
        <v>1</v>
      </c>
      <c r="K105" s="3">
        <v>0</v>
      </c>
      <c r="L105" s="3">
        <v>0</v>
      </c>
      <c r="M105" s="3">
        <v>0</v>
      </c>
      <c r="N105" s="3">
        <v>0</v>
      </c>
      <c r="O105" s="2">
        <v>4.632457292184724</v>
      </c>
    </row>
    <row r="106" spans="1:15" x14ac:dyDescent="0.75">
      <c r="A106" t="s">
        <v>32</v>
      </c>
      <c r="B106" s="3">
        <v>2016</v>
      </c>
      <c r="C106" s="1">
        <v>0.1440503226056945</v>
      </c>
      <c r="D106" s="1">
        <v>0.23400000000000001</v>
      </c>
      <c r="E106" s="1">
        <v>0.08</v>
      </c>
      <c r="F106" s="3">
        <v>0</v>
      </c>
      <c r="G106" s="2">
        <v>65.88</v>
      </c>
      <c r="H106" s="2">
        <v>5.3491016365945256</v>
      </c>
      <c r="I106" s="2" t="e">
        <v>#NULL!</v>
      </c>
      <c r="J106" s="3">
        <v>0</v>
      </c>
      <c r="K106" s="3">
        <v>1</v>
      </c>
      <c r="L106" s="3">
        <v>0</v>
      </c>
      <c r="M106" s="3">
        <v>0</v>
      </c>
      <c r="N106" s="3">
        <v>0</v>
      </c>
      <c r="O106" s="2">
        <v>4.6286749592626384</v>
      </c>
    </row>
    <row r="107" spans="1:15" x14ac:dyDescent="0.75">
      <c r="A107" t="s">
        <v>32</v>
      </c>
      <c r="B107" s="3">
        <v>2017</v>
      </c>
      <c r="C107" s="1">
        <v>0.164480377529343</v>
      </c>
      <c r="D107" s="1">
        <v>0.23799999999999996</v>
      </c>
      <c r="E107" s="1">
        <v>0.08</v>
      </c>
      <c r="F107" s="3">
        <v>0</v>
      </c>
      <c r="G107" s="2">
        <v>65.88</v>
      </c>
      <c r="H107" s="2">
        <v>5.3723820613345046</v>
      </c>
      <c r="I107" s="2" t="e">
        <v>#NULL!</v>
      </c>
      <c r="J107" s="3">
        <v>0</v>
      </c>
      <c r="K107" s="3">
        <v>0</v>
      </c>
      <c r="L107" s="3">
        <v>1</v>
      </c>
      <c r="M107" s="3">
        <v>0</v>
      </c>
      <c r="N107" s="3">
        <v>0</v>
      </c>
      <c r="O107" s="2">
        <v>4.6427809749291562</v>
      </c>
    </row>
    <row r="108" spans="1:15" x14ac:dyDescent="0.75">
      <c r="A108" t="s">
        <v>32</v>
      </c>
      <c r="B108" s="3">
        <v>2018</v>
      </c>
      <c r="C108" s="1">
        <v>0.17022985395829068</v>
      </c>
      <c r="D108" s="1">
        <v>0.24299999999999999</v>
      </c>
      <c r="E108" s="1">
        <v>0.08</v>
      </c>
      <c r="F108" s="3">
        <v>0</v>
      </c>
      <c r="G108" s="2">
        <v>65.88</v>
      </c>
      <c r="H108" s="2">
        <v>5.4035256164845551</v>
      </c>
      <c r="I108" s="2">
        <v>2.2600713879850747</v>
      </c>
      <c r="J108" s="3">
        <v>0</v>
      </c>
      <c r="K108" s="3">
        <v>0</v>
      </c>
      <c r="L108" s="3">
        <v>0</v>
      </c>
      <c r="M108" s="3">
        <v>1</v>
      </c>
      <c r="N108" s="3">
        <v>0</v>
      </c>
      <c r="O108" s="2">
        <v>4.6647077727658424</v>
      </c>
    </row>
    <row r="109" spans="1:15" x14ac:dyDescent="0.75">
      <c r="A109" t="s">
        <v>32</v>
      </c>
      <c r="B109" s="3">
        <v>2019</v>
      </c>
      <c r="C109" s="1">
        <v>0.12238620494800954</v>
      </c>
      <c r="D109" s="1">
        <v>0.25</v>
      </c>
      <c r="E109" s="1">
        <v>0.08</v>
      </c>
      <c r="F109" s="3">
        <v>0</v>
      </c>
      <c r="G109" s="2">
        <v>65.88</v>
      </c>
      <c r="H109" s="2">
        <v>5.4097953777526788</v>
      </c>
      <c r="I109" s="2">
        <v>3.1705550585212086</v>
      </c>
      <c r="J109" s="3">
        <v>0</v>
      </c>
      <c r="K109" s="3">
        <v>0</v>
      </c>
      <c r="L109" s="3">
        <v>0</v>
      </c>
      <c r="M109" s="3">
        <v>0</v>
      </c>
      <c r="N109" s="3">
        <v>1</v>
      </c>
      <c r="O109" s="2">
        <v>4.6763277338813198</v>
      </c>
    </row>
    <row r="110" spans="1:15" x14ac:dyDescent="0.75">
      <c r="A110" t="s">
        <v>33</v>
      </c>
      <c r="B110" s="3">
        <v>2014</v>
      </c>
      <c r="C110" s="1">
        <v>7.2442562554846004E-2</v>
      </c>
      <c r="D110" s="1">
        <v>0.29399999999999998</v>
      </c>
      <c r="E110" s="1">
        <v>8.929999999999999E-2</v>
      </c>
      <c r="F110" s="3">
        <v>0</v>
      </c>
      <c r="G110" s="2">
        <v>34</v>
      </c>
      <c r="H110" s="2">
        <v>4.7468419568107034</v>
      </c>
      <c r="I110" s="2" t="e">
        <v>#NULL!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2">
        <v>4.6214463331201507</v>
      </c>
    </row>
    <row r="111" spans="1:15" x14ac:dyDescent="0.75">
      <c r="A111" t="s">
        <v>33</v>
      </c>
      <c r="B111" s="3">
        <v>2015</v>
      </c>
      <c r="C111" s="1">
        <v>6.81656864510118E-2</v>
      </c>
      <c r="D111" s="1">
        <v>0.30099999999999999</v>
      </c>
      <c r="E111" s="1">
        <v>8.929999999999999E-2</v>
      </c>
      <c r="F111" s="3">
        <v>0</v>
      </c>
      <c r="G111" s="2">
        <v>34</v>
      </c>
      <c r="H111" s="2">
        <v>4.7601192762470683</v>
      </c>
      <c r="I111" s="2">
        <v>2.0606978403536118</v>
      </c>
      <c r="J111" s="3">
        <v>1</v>
      </c>
      <c r="K111" s="3">
        <v>0</v>
      </c>
      <c r="L111" s="3">
        <v>0</v>
      </c>
      <c r="M111" s="3">
        <v>0</v>
      </c>
      <c r="N111" s="3">
        <v>0</v>
      </c>
      <c r="O111" s="2">
        <v>4.6397055734171833</v>
      </c>
    </row>
    <row r="112" spans="1:15" x14ac:dyDescent="0.75">
      <c r="A112" t="s">
        <v>33</v>
      </c>
      <c r="B112" s="3">
        <v>2016</v>
      </c>
      <c r="C112" s="1">
        <v>6.0767003999048802E-2</v>
      </c>
      <c r="D112" s="1">
        <v>0.30099999999999999</v>
      </c>
      <c r="E112" s="1">
        <v>8.929999999999999E-2</v>
      </c>
      <c r="F112" s="3">
        <v>0</v>
      </c>
      <c r="G112" s="2">
        <v>34</v>
      </c>
      <c r="H112" s="2">
        <v>4.7763684363602357</v>
      </c>
      <c r="I112" s="2" t="e">
        <v>#NULL!</v>
      </c>
      <c r="J112" s="3">
        <v>0</v>
      </c>
      <c r="K112" s="3">
        <v>1</v>
      </c>
      <c r="L112" s="3">
        <v>0</v>
      </c>
      <c r="M112" s="3">
        <v>0</v>
      </c>
      <c r="N112" s="3">
        <v>0</v>
      </c>
      <c r="O112" s="2">
        <v>4.6515881136056807</v>
      </c>
    </row>
    <row r="113" spans="1:15" x14ac:dyDescent="0.75">
      <c r="A113" t="s">
        <v>33</v>
      </c>
      <c r="B113" s="3">
        <v>2017</v>
      </c>
      <c r="C113" s="1">
        <v>5.908048409086443E-2</v>
      </c>
      <c r="D113" s="1">
        <v>0.32100000000000001</v>
      </c>
      <c r="E113" s="1">
        <v>8.929999999999999E-2</v>
      </c>
      <c r="F113" s="3">
        <v>0</v>
      </c>
      <c r="G113" s="2">
        <v>34</v>
      </c>
      <c r="H113" s="2">
        <v>4.790084511646679</v>
      </c>
      <c r="I113" s="2">
        <v>2.0718820073061255</v>
      </c>
      <c r="J113" s="3">
        <v>0</v>
      </c>
      <c r="K113" s="3">
        <v>0</v>
      </c>
      <c r="L113" s="3">
        <v>1</v>
      </c>
      <c r="M113" s="3">
        <v>0</v>
      </c>
      <c r="N113" s="3">
        <v>0</v>
      </c>
      <c r="O113" s="2">
        <v>4.6680596072909406</v>
      </c>
    </row>
    <row r="114" spans="1:15" x14ac:dyDescent="0.75">
      <c r="A114" t="s">
        <v>33</v>
      </c>
      <c r="B114" s="3">
        <v>2018</v>
      </c>
      <c r="C114" s="1">
        <v>6.6928753828353643E-2</v>
      </c>
      <c r="D114" s="1">
        <v>0.315</v>
      </c>
      <c r="E114" s="1">
        <v>8.929999999999999E-2</v>
      </c>
      <c r="F114" s="3">
        <v>0</v>
      </c>
      <c r="G114" s="2">
        <v>34</v>
      </c>
      <c r="H114" s="2">
        <v>4.8099433402747618</v>
      </c>
      <c r="I114" s="2" t="e">
        <v>#NULL!</v>
      </c>
      <c r="J114" s="3">
        <v>0</v>
      </c>
      <c r="K114" s="3">
        <v>0</v>
      </c>
      <c r="L114" s="3">
        <v>0</v>
      </c>
      <c r="M114" s="3">
        <v>1</v>
      </c>
      <c r="N114" s="3">
        <v>0</v>
      </c>
      <c r="O114" s="2">
        <v>4.6883486203496449</v>
      </c>
    </row>
    <row r="115" spans="1:15" x14ac:dyDescent="0.75">
      <c r="A115" t="s">
        <v>33</v>
      </c>
      <c r="B115" s="3">
        <v>2019</v>
      </c>
      <c r="C115" s="1">
        <v>7.8986141550142622E-2</v>
      </c>
      <c r="D115" s="1">
        <v>0.33200000000000002</v>
      </c>
      <c r="E115" s="1">
        <v>8.929999999999999E-2</v>
      </c>
      <c r="F115" s="3">
        <v>0</v>
      </c>
      <c r="G115" s="2">
        <v>34</v>
      </c>
      <c r="H115" s="2">
        <v>4.8306983510765118</v>
      </c>
      <c r="I115" s="2">
        <v>1.3010299956639813</v>
      </c>
      <c r="J115" s="3">
        <v>0</v>
      </c>
      <c r="K115" s="3">
        <v>0</v>
      </c>
      <c r="L115" s="3">
        <v>0</v>
      </c>
      <c r="M115" s="3">
        <v>0</v>
      </c>
      <c r="N115" s="3">
        <v>1</v>
      </c>
      <c r="O115" s="2">
        <v>4.7044422372685073</v>
      </c>
    </row>
    <row r="116" spans="1:15" x14ac:dyDescent="0.75">
      <c r="A116" t="s">
        <v>34</v>
      </c>
      <c r="B116" s="3">
        <v>2014</v>
      </c>
      <c r="C116" s="1">
        <v>8.8691975353486996E-2</v>
      </c>
      <c r="D116" s="1">
        <v>0.38200000000000001</v>
      </c>
      <c r="E116" s="1">
        <v>8.2500000000000004E-2</v>
      </c>
      <c r="F116" s="3">
        <v>1</v>
      </c>
      <c r="G116" s="2">
        <v>45.5</v>
      </c>
      <c r="H116" s="2">
        <v>5.5480805722647846</v>
      </c>
      <c r="I116" s="2">
        <v>3.5202214358819601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2">
        <v>4.7379555668919817</v>
      </c>
    </row>
    <row r="117" spans="1:15" x14ac:dyDescent="0.75">
      <c r="A117" t="s">
        <v>34</v>
      </c>
      <c r="B117" s="3">
        <v>2015</v>
      </c>
      <c r="C117" s="1">
        <v>9.0224084912134378E-2</v>
      </c>
      <c r="D117" s="1">
        <v>0.38800000000000007</v>
      </c>
      <c r="E117" s="1">
        <v>8.2500000000000004E-2</v>
      </c>
      <c r="F117" s="3">
        <v>1</v>
      </c>
      <c r="G117" s="2">
        <v>45.5</v>
      </c>
      <c r="H117" s="2">
        <v>5.5691025956893103</v>
      </c>
      <c r="I117" s="2">
        <v>3.1486026548060932</v>
      </c>
      <c r="J117" s="3">
        <v>1</v>
      </c>
      <c r="K117" s="3">
        <v>0</v>
      </c>
      <c r="L117" s="3">
        <v>0</v>
      </c>
      <c r="M117" s="3">
        <v>0</v>
      </c>
      <c r="N117" s="3">
        <v>0</v>
      </c>
      <c r="O117" s="2">
        <v>4.7561490603423833</v>
      </c>
    </row>
    <row r="118" spans="1:15" x14ac:dyDescent="0.75">
      <c r="A118" t="s">
        <v>34</v>
      </c>
      <c r="B118" s="3">
        <v>2016</v>
      </c>
      <c r="C118" s="1">
        <v>8.5144808033612296E-2</v>
      </c>
      <c r="D118" s="1">
        <v>0.39300000000000002</v>
      </c>
      <c r="E118" s="1">
        <v>8.2500000000000004E-2</v>
      </c>
      <c r="F118" s="3">
        <v>1</v>
      </c>
      <c r="G118" s="2">
        <v>45.5</v>
      </c>
      <c r="H118" s="2">
        <v>5.5884064012991201</v>
      </c>
      <c r="I118" s="2">
        <v>2.9385197251764921</v>
      </c>
      <c r="J118" s="3">
        <v>0</v>
      </c>
      <c r="K118" s="3">
        <v>1</v>
      </c>
      <c r="L118" s="3">
        <v>0</v>
      </c>
      <c r="M118" s="3">
        <v>0</v>
      </c>
      <c r="N118" s="3">
        <v>0</v>
      </c>
      <c r="O118" s="2">
        <v>4.7709329742526601</v>
      </c>
    </row>
    <row r="119" spans="1:15" x14ac:dyDescent="0.75">
      <c r="A119" t="s">
        <v>34</v>
      </c>
      <c r="B119" s="3">
        <v>2017</v>
      </c>
      <c r="C119" s="1">
        <v>8.8352786659815177E-2</v>
      </c>
      <c r="D119" s="1">
        <v>0.39700000000000002</v>
      </c>
      <c r="E119" s="1">
        <v>8.2500000000000004E-2</v>
      </c>
      <c r="F119" s="3">
        <v>1</v>
      </c>
      <c r="G119" s="2">
        <v>45.5</v>
      </c>
      <c r="H119" s="2">
        <v>5.6017750006606715</v>
      </c>
      <c r="I119" s="2">
        <v>3.8829796540372992</v>
      </c>
      <c r="J119" s="3">
        <v>0</v>
      </c>
      <c r="K119" s="3">
        <v>0</v>
      </c>
      <c r="L119" s="3">
        <v>1</v>
      </c>
      <c r="M119" s="3">
        <v>0</v>
      </c>
      <c r="N119" s="3">
        <v>0</v>
      </c>
      <c r="O119" s="2">
        <v>4.7836034695478995</v>
      </c>
    </row>
    <row r="120" spans="1:15" x14ac:dyDescent="0.75">
      <c r="A120" t="s">
        <v>34</v>
      </c>
      <c r="B120" s="3">
        <v>2018</v>
      </c>
      <c r="C120" s="1">
        <v>9.5369796979694707E-2</v>
      </c>
      <c r="D120" s="1">
        <v>0.40799999999999997</v>
      </c>
      <c r="E120" s="1">
        <v>8.2500000000000004E-2</v>
      </c>
      <c r="F120" s="3">
        <v>1</v>
      </c>
      <c r="G120" s="2">
        <v>45.5</v>
      </c>
      <c r="H120" s="2">
        <v>5.6144955187438157</v>
      </c>
      <c r="I120" s="2">
        <v>3.5808109726609461</v>
      </c>
      <c r="J120" s="3">
        <v>0</v>
      </c>
      <c r="K120" s="3">
        <v>0</v>
      </c>
      <c r="L120" s="3">
        <v>0</v>
      </c>
      <c r="M120" s="3">
        <v>1</v>
      </c>
      <c r="N120" s="3">
        <v>0</v>
      </c>
      <c r="O120" s="2">
        <v>4.7973229496700238</v>
      </c>
    </row>
    <row r="121" spans="1:15" x14ac:dyDescent="0.75">
      <c r="A121" t="s">
        <v>34</v>
      </c>
      <c r="B121" s="3">
        <v>2019</v>
      </c>
      <c r="C121" s="1">
        <v>9.5115361038265234E-2</v>
      </c>
      <c r="D121" s="1">
        <v>0.40899999999999997</v>
      </c>
      <c r="E121" s="1">
        <v>8.2500000000000004E-2</v>
      </c>
      <c r="F121" s="3">
        <v>1</v>
      </c>
      <c r="G121" s="2">
        <v>45.5</v>
      </c>
      <c r="H121" s="2">
        <v>5.6301708838135021</v>
      </c>
      <c r="I121" s="2">
        <v>3.5136170737878749</v>
      </c>
      <c r="J121" s="3">
        <v>0</v>
      </c>
      <c r="K121" s="3">
        <v>0</v>
      </c>
      <c r="L121" s="3">
        <v>0</v>
      </c>
      <c r="M121" s="3">
        <v>0</v>
      </c>
      <c r="N121" s="3">
        <v>1</v>
      </c>
      <c r="O121" s="2">
        <v>4.8105013477665297</v>
      </c>
    </row>
    <row r="122" spans="1:15" x14ac:dyDescent="0.75">
      <c r="A122" t="s">
        <v>35</v>
      </c>
      <c r="B122" s="3">
        <v>2014</v>
      </c>
      <c r="C122" s="1">
        <v>7.5322260963616147E-2</v>
      </c>
      <c r="D122" s="1">
        <v>0.41199999999999998</v>
      </c>
      <c r="E122" s="1">
        <v>0.08</v>
      </c>
      <c r="F122" s="3">
        <v>1</v>
      </c>
      <c r="G122" s="2">
        <v>35.119999999999997</v>
      </c>
      <c r="H122" s="2">
        <v>5.6749088829614562</v>
      </c>
      <c r="I122" s="2">
        <v>3.8243862023187738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2">
        <v>4.7778833528429026</v>
      </c>
    </row>
    <row r="123" spans="1:15" x14ac:dyDescent="0.75">
      <c r="A123" t="s">
        <v>35</v>
      </c>
      <c r="B123" s="3">
        <v>2015</v>
      </c>
      <c r="C123" s="1">
        <v>7.0961989528352101E-2</v>
      </c>
      <c r="D123" s="1">
        <v>0.41499999999999998</v>
      </c>
      <c r="E123" s="1">
        <v>0.08</v>
      </c>
      <c r="F123" s="3">
        <v>1</v>
      </c>
      <c r="G123" s="2">
        <v>35.119999999999997</v>
      </c>
      <c r="H123" s="2">
        <v>5.701722076135856</v>
      </c>
      <c r="I123" s="2">
        <v>3.8684680990209865</v>
      </c>
      <c r="J123" s="3">
        <v>1</v>
      </c>
      <c r="K123" s="3">
        <v>0</v>
      </c>
      <c r="L123" s="3">
        <v>0</v>
      </c>
      <c r="M123" s="3">
        <v>0</v>
      </c>
      <c r="N123" s="3">
        <v>0</v>
      </c>
      <c r="O123" s="2">
        <v>4.8035800117908849</v>
      </c>
    </row>
    <row r="124" spans="1:15" x14ac:dyDescent="0.75">
      <c r="A124" t="s">
        <v>35</v>
      </c>
      <c r="B124" s="3">
        <v>2016</v>
      </c>
      <c r="C124" s="1">
        <v>7.0628797631144047E-2</v>
      </c>
      <c r="D124" s="1">
        <v>0.42699999999999994</v>
      </c>
      <c r="E124" s="1">
        <v>0.08</v>
      </c>
      <c r="F124" s="3">
        <v>1</v>
      </c>
      <c r="G124" s="2">
        <v>35.119999999999997</v>
      </c>
      <c r="H124" s="2">
        <v>5.7152874207464102</v>
      </c>
      <c r="I124" s="2">
        <v>4.0078330927013193</v>
      </c>
      <c r="J124" s="3">
        <v>0</v>
      </c>
      <c r="K124" s="3">
        <v>1</v>
      </c>
      <c r="L124" s="3">
        <v>0</v>
      </c>
      <c r="M124" s="3">
        <v>0</v>
      </c>
      <c r="N124" s="3">
        <v>0</v>
      </c>
      <c r="O124" s="2">
        <v>4.8177305947783999</v>
      </c>
    </row>
    <row r="125" spans="1:15" x14ac:dyDescent="0.75">
      <c r="A125" t="s">
        <v>35</v>
      </c>
      <c r="B125" s="3">
        <v>2017</v>
      </c>
      <c r="C125" s="1">
        <v>7.020760641068656E-2</v>
      </c>
      <c r="D125" s="1">
        <v>0.434</v>
      </c>
      <c r="E125" s="1">
        <v>0.08</v>
      </c>
      <c r="F125" s="3">
        <v>1</v>
      </c>
      <c r="G125" s="2">
        <v>35.119999999999997</v>
      </c>
      <c r="H125" s="2">
        <v>5.7323723662715702</v>
      </c>
      <c r="I125" s="2">
        <v>4.1997003386295111</v>
      </c>
      <c r="J125" s="3">
        <v>0</v>
      </c>
      <c r="K125" s="3">
        <v>0</v>
      </c>
      <c r="L125" s="3">
        <v>1</v>
      </c>
      <c r="M125" s="3">
        <v>0</v>
      </c>
      <c r="N125" s="3">
        <v>0</v>
      </c>
      <c r="O125" s="2">
        <v>4.8353226919309096</v>
      </c>
    </row>
    <row r="126" spans="1:15" x14ac:dyDescent="0.75">
      <c r="A126" t="s">
        <v>35</v>
      </c>
      <c r="B126" s="3">
        <v>2018</v>
      </c>
      <c r="C126" s="1">
        <v>6.9885596404926295E-2</v>
      </c>
      <c r="D126" s="1">
        <v>0.44500000000000001</v>
      </c>
      <c r="E126" s="1">
        <v>0.08</v>
      </c>
      <c r="F126" s="3">
        <v>1</v>
      </c>
      <c r="G126" s="2">
        <v>35.119999999999997</v>
      </c>
      <c r="H126" s="2">
        <v>5.7562283950639648</v>
      </c>
      <c r="I126" s="2">
        <v>4.1445742076096161</v>
      </c>
      <c r="J126" s="3">
        <v>0</v>
      </c>
      <c r="K126" s="3">
        <v>0</v>
      </c>
      <c r="L126" s="3">
        <v>0</v>
      </c>
      <c r="M126" s="3">
        <v>1</v>
      </c>
      <c r="N126" s="3">
        <v>0</v>
      </c>
      <c r="O126" s="2">
        <v>4.8561304928698439</v>
      </c>
    </row>
    <row r="127" spans="1:15" x14ac:dyDescent="0.75">
      <c r="A127" t="s">
        <v>35</v>
      </c>
      <c r="B127" s="3">
        <v>2019</v>
      </c>
      <c r="C127" s="1">
        <v>7.0140424427496184E-2</v>
      </c>
      <c r="D127" s="1">
        <v>0.45</v>
      </c>
      <c r="E127" s="1">
        <v>0.08</v>
      </c>
      <c r="F127" s="3">
        <v>1</v>
      </c>
      <c r="G127" s="2">
        <v>35.119999999999997</v>
      </c>
      <c r="H127" s="2">
        <v>5.7756782261476429</v>
      </c>
      <c r="I127" s="2">
        <v>4.0129215455445602</v>
      </c>
      <c r="J127" s="3">
        <v>0</v>
      </c>
      <c r="K127" s="3">
        <v>0</v>
      </c>
      <c r="L127" s="3">
        <v>0</v>
      </c>
      <c r="M127" s="3">
        <v>0</v>
      </c>
      <c r="N127" s="3">
        <v>1</v>
      </c>
      <c r="O127" s="2">
        <v>4.8703278092830278</v>
      </c>
    </row>
    <row r="128" spans="1:15" x14ac:dyDescent="0.75">
      <c r="A128" t="s">
        <v>36</v>
      </c>
      <c r="B128" s="3">
        <v>2014</v>
      </c>
      <c r="C128" s="1">
        <v>0.28434387876053868</v>
      </c>
      <c r="D128" s="1">
        <v>0.27400000000000002</v>
      </c>
      <c r="E128" s="1">
        <v>0.06</v>
      </c>
      <c r="F128" s="3">
        <v>1</v>
      </c>
      <c r="G128" s="2">
        <v>48.93</v>
      </c>
      <c r="H128" s="2">
        <v>5.651832258117091</v>
      </c>
      <c r="I128" s="2">
        <v>3.3451776165427041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2">
        <v>4.6143698395482886</v>
      </c>
    </row>
    <row r="129" spans="1:15" x14ac:dyDescent="0.75">
      <c r="A129" t="s">
        <v>36</v>
      </c>
      <c r="B129" s="3">
        <v>2015</v>
      </c>
      <c r="C129" s="1">
        <v>0.28055970304616273</v>
      </c>
      <c r="D129" s="1">
        <v>0.27800000000000002</v>
      </c>
      <c r="E129" s="1">
        <v>0.06</v>
      </c>
      <c r="F129" s="3">
        <v>1</v>
      </c>
      <c r="G129" s="2">
        <v>48.93</v>
      </c>
      <c r="H129" s="2">
        <v>5.6749983854873669</v>
      </c>
      <c r="I129" s="2" t="e">
        <v>#NULL!</v>
      </c>
      <c r="J129" s="3">
        <v>1</v>
      </c>
      <c r="K129" s="3">
        <v>0</v>
      </c>
      <c r="L129" s="3">
        <v>0</v>
      </c>
      <c r="M129" s="3">
        <v>0</v>
      </c>
      <c r="N129" s="3">
        <v>0</v>
      </c>
      <c r="O129" s="2">
        <v>4.6382595692598079</v>
      </c>
    </row>
    <row r="130" spans="1:15" x14ac:dyDescent="0.75">
      <c r="A130" t="s">
        <v>36</v>
      </c>
      <c r="B130" s="3">
        <v>2016</v>
      </c>
      <c r="C130" s="1">
        <v>0.29928307556617034</v>
      </c>
      <c r="D130" s="1">
        <v>0.28299999999999997</v>
      </c>
      <c r="E130" s="1">
        <v>0.06</v>
      </c>
      <c r="F130" s="3">
        <v>1</v>
      </c>
      <c r="G130" s="2">
        <v>48.93</v>
      </c>
      <c r="H130" s="2">
        <v>5.6892756418745538</v>
      </c>
      <c r="I130" s="2">
        <v>4.1242433089466486</v>
      </c>
      <c r="J130" s="3">
        <v>0</v>
      </c>
      <c r="K130" s="3">
        <v>1</v>
      </c>
      <c r="L130" s="3">
        <v>0</v>
      </c>
      <c r="M130" s="3">
        <v>0</v>
      </c>
      <c r="N130" s="3">
        <v>0</v>
      </c>
      <c r="O130" s="2">
        <v>4.6496949984916336</v>
      </c>
    </row>
    <row r="131" spans="1:15" x14ac:dyDescent="0.75">
      <c r="A131" t="s">
        <v>36</v>
      </c>
      <c r="B131" s="3">
        <v>2017</v>
      </c>
      <c r="C131" s="1">
        <v>0.30671516415851174</v>
      </c>
      <c r="D131" s="1">
        <v>0.29099999999999998</v>
      </c>
      <c r="E131" s="1">
        <v>0.06</v>
      </c>
      <c r="F131" s="3">
        <v>1</v>
      </c>
      <c r="G131" s="2">
        <v>48.93</v>
      </c>
      <c r="H131" s="2">
        <v>5.7006300884729111</v>
      </c>
      <c r="I131" s="2">
        <v>3.5189085736914141</v>
      </c>
      <c r="J131" s="3">
        <v>0</v>
      </c>
      <c r="K131" s="3">
        <v>0</v>
      </c>
      <c r="L131" s="3">
        <v>1</v>
      </c>
      <c r="M131" s="3">
        <v>0</v>
      </c>
      <c r="N131" s="3">
        <v>0</v>
      </c>
      <c r="O131" s="2">
        <v>4.662266612395312</v>
      </c>
    </row>
    <row r="132" spans="1:15" x14ac:dyDescent="0.75">
      <c r="A132" t="s">
        <v>36</v>
      </c>
      <c r="B132" s="3">
        <v>2018</v>
      </c>
      <c r="C132" s="1">
        <v>0.31384818111357166</v>
      </c>
      <c r="D132" s="1">
        <v>0.29600000000000004</v>
      </c>
      <c r="E132" s="1">
        <v>0.06</v>
      </c>
      <c r="F132" s="3">
        <v>1</v>
      </c>
      <c r="G132" s="2">
        <v>48.93</v>
      </c>
      <c r="H132" s="2">
        <v>5.7175069045772107</v>
      </c>
      <c r="I132" s="2">
        <v>3.7923216363515735</v>
      </c>
      <c r="J132" s="3">
        <v>0</v>
      </c>
      <c r="K132" s="3">
        <v>0</v>
      </c>
      <c r="L132" s="3">
        <v>0</v>
      </c>
      <c r="M132" s="3">
        <v>1</v>
      </c>
      <c r="N132" s="3">
        <v>0</v>
      </c>
      <c r="O132" s="2">
        <v>4.6792188761725448</v>
      </c>
    </row>
    <row r="133" spans="1:15" x14ac:dyDescent="0.75">
      <c r="A133" t="s">
        <v>36</v>
      </c>
      <c r="B133" s="3">
        <v>2019</v>
      </c>
      <c r="C133" s="1">
        <v>0.30202067265828059</v>
      </c>
      <c r="D133" s="1">
        <v>0.3</v>
      </c>
      <c r="E133" s="1">
        <v>0.06</v>
      </c>
      <c r="F133" s="3">
        <v>1</v>
      </c>
      <c r="G133" s="2">
        <v>48.93</v>
      </c>
      <c r="H133" s="2">
        <v>5.7298839398157178</v>
      </c>
      <c r="I133" s="2">
        <v>3.6086329894900371</v>
      </c>
      <c r="J133" s="3">
        <v>0</v>
      </c>
      <c r="K133" s="3">
        <v>0</v>
      </c>
      <c r="L133" s="3">
        <v>0</v>
      </c>
      <c r="M133" s="3">
        <v>0</v>
      </c>
      <c r="N133" s="3">
        <v>1</v>
      </c>
      <c r="O133" s="2">
        <v>4.6922121919253499</v>
      </c>
    </row>
    <row r="134" spans="1:15" x14ac:dyDescent="0.75">
      <c r="A134" t="s">
        <v>37</v>
      </c>
      <c r="B134" s="3">
        <v>2014</v>
      </c>
      <c r="C134" s="1">
        <v>0.1108054241806693</v>
      </c>
      <c r="D134" s="1">
        <v>0.34300000000000003</v>
      </c>
      <c r="E134" s="1">
        <v>9.8000000000000004E-2</v>
      </c>
      <c r="F134" s="3">
        <v>1</v>
      </c>
      <c r="G134" s="2">
        <v>47.84</v>
      </c>
      <c r="H134" s="2">
        <v>5.5087857762171994</v>
      </c>
      <c r="I134" s="2">
        <v>3.4252080511386565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2">
        <v>4.7012052019993709</v>
      </c>
    </row>
    <row r="135" spans="1:15" x14ac:dyDescent="0.75">
      <c r="A135" t="s">
        <v>37</v>
      </c>
      <c r="B135" s="3">
        <v>2015</v>
      </c>
      <c r="C135" s="1">
        <v>9.0184614008627706E-2</v>
      </c>
      <c r="D135" s="1">
        <v>0.34699999999999998</v>
      </c>
      <c r="E135" s="1">
        <v>9.8000000000000004E-2</v>
      </c>
      <c r="F135" s="3">
        <v>1</v>
      </c>
      <c r="G135" s="2">
        <v>47.84</v>
      </c>
      <c r="H135" s="2">
        <v>5.522530040575238</v>
      </c>
      <c r="I135" s="2" t="e">
        <v>#NULL!</v>
      </c>
      <c r="J135" s="3">
        <v>1</v>
      </c>
      <c r="K135" s="3">
        <v>0</v>
      </c>
      <c r="L135" s="3">
        <v>0</v>
      </c>
      <c r="M135" s="3">
        <v>0</v>
      </c>
      <c r="N135" s="3">
        <v>0</v>
      </c>
      <c r="O135" s="2">
        <v>4.7189581639273044</v>
      </c>
    </row>
    <row r="136" spans="1:15" x14ac:dyDescent="0.75">
      <c r="A136" t="s">
        <v>37</v>
      </c>
      <c r="B136" s="3">
        <v>2016</v>
      </c>
      <c r="C136" s="1">
        <v>8.3912927607304788E-2</v>
      </c>
      <c r="D136" s="1">
        <v>0.34799999999999998</v>
      </c>
      <c r="E136" s="1">
        <v>9.8000000000000004E-2</v>
      </c>
      <c r="F136" s="3">
        <v>1</v>
      </c>
      <c r="G136" s="2">
        <v>47.84</v>
      </c>
      <c r="H136" s="2">
        <v>5.5336402761406331</v>
      </c>
      <c r="I136" s="2">
        <v>3.5953859808091417</v>
      </c>
      <c r="J136" s="3">
        <v>0</v>
      </c>
      <c r="K136" s="3">
        <v>1</v>
      </c>
      <c r="L136" s="3">
        <v>0</v>
      </c>
      <c r="M136" s="3">
        <v>0</v>
      </c>
      <c r="N136" s="3">
        <v>0</v>
      </c>
      <c r="O136" s="2">
        <v>4.7249554591552583</v>
      </c>
    </row>
    <row r="137" spans="1:15" x14ac:dyDescent="0.75">
      <c r="A137" t="s">
        <v>37</v>
      </c>
      <c r="B137" s="3">
        <v>2017</v>
      </c>
      <c r="C137" s="1">
        <v>9.0898639154020466E-2</v>
      </c>
      <c r="D137" s="1">
        <v>0.36099999999999999</v>
      </c>
      <c r="E137" s="1">
        <v>9.8000000000000004E-2</v>
      </c>
      <c r="F137" s="3">
        <v>1</v>
      </c>
      <c r="G137" s="2">
        <v>47.84</v>
      </c>
      <c r="H137" s="2">
        <v>5.5482866987198269</v>
      </c>
      <c r="I137" s="2">
        <v>3.7598943740254991</v>
      </c>
      <c r="J137" s="3">
        <v>0</v>
      </c>
      <c r="K137" s="3">
        <v>0</v>
      </c>
      <c r="L137" s="3">
        <v>1</v>
      </c>
      <c r="M137" s="3">
        <v>0</v>
      </c>
      <c r="N137" s="3">
        <v>0</v>
      </c>
      <c r="O137" s="2">
        <v>4.7400467240514939</v>
      </c>
    </row>
    <row r="138" spans="1:15" x14ac:dyDescent="0.75">
      <c r="A138" t="s">
        <v>37</v>
      </c>
      <c r="B138" s="3">
        <v>2018</v>
      </c>
      <c r="C138" s="1">
        <v>9.7289263139727383E-2</v>
      </c>
      <c r="D138" s="1">
        <v>0.36700000000000005</v>
      </c>
      <c r="E138" s="1">
        <v>9.8000000000000004E-2</v>
      </c>
      <c r="F138" s="3">
        <v>1</v>
      </c>
      <c r="G138" s="2">
        <v>47.84</v>
      </c>
      <c r="H138" s="2">
        <v>5.5704608598085557</v>
      </c>
      <c r="I138" s="2">
        <v>2.8692317197309762</v>
      </c>
      <c r="J138" s="3">
        <v>0</v>
      </c>
      <c r="K138" s="3">
        <v>0</v>
      </c>
      <c r="L138" s="3">
        <v>0</v>
      </c>
      <c r="M138" s="3">
        <v>1</v>
      </c>
      <c r="N138" s="3">
        <v>0</v>
      </c>
      <c r="O138" s="2">
        <v>4.7586924198789013</v>
      </c>
    </row>
    <row r="139" spans="1:15" x14ac:dyDescent="0.75">
      <c r="A139" t="s">
        <v>37</v>
      </c>
      <c r="B139" s="3">
        <v>2019</v>
      </c>
      <c r="C139" s="1">
        <v>8.7930316594994035E-2</v>
      </c>
      <c r="D139" s="1">
        <v>0.373</v>
      </c>
      <c r="E139" s="1">
        <v>9.8000000000000004E-2</v>
      </c>
      <c r="F139" s="3">
        <v>1</v>
      </c>
      <c r="G139" s="2">
        <v>47.84</v>
      </c>
      <c r="H139" s="2">
        <v>5.5840789436344851</v>
      </c>
      <c r="I139" s="2">
        <v>3.9086994323522242</v>
      </c>
      <c r="J139" s="3">
        <v>0</v>
      </c>
      <c r="K139" s="3">
        <v>0</v>
      </c>
      <c r="L139" s="3">
        <v>0</v>
      </c>
      <c r="M139" s="3">
        <v>0</v>
      </c>
      <c r="N139" s="3">
        <v>1</v>
      </c>
      <c r="O139" s="2">
        <v>4.7696283761602283</v>
      </c>
    </row>
    <row r="140" spans="1:15" x14ac:dyDescent="0.75">
      <c r="A140" t="s">
        <v>38</v>
      </c>
      <c r="B140" s="3">
        <v>2014</v>
      </c>
      <c r="C140" s="1">
        <v>0.17326725707830659</v>
      </c>
      <c r="D140" s="1">
        <v>0.21099999999999997</v>
      </c>
      <c r="E140" s="1">
        <v>0.05</v>
      </c>
      <c r="F140" s="3">
        <v>0</v>
      </c>
      <c r="G140" s="2">
        <v>78.86</v>
      </c>
      <c r="H140" s="2">
        <v>5.0150234242695602</v>
      </c>
      <c r="I140" s="2">
        <v>2.3096301674258988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2">
        <v>4.5384103399876672</v>
      </c>
    </row>
    <row r="141" spans="1:15" x14ac:dyDescent="0.75">
      <c r="A141" t="s">
        <v>38</v>
      </c>
      <c r="B141" s="3">
        <v>2015</v>
      </c>
      <c r="C141" s="1">
        <v>0.14060999516065814</v>
      </c>
      <c r="D141" s="1">
        <v>0.20800000000000002</v>
      </c>
      <c r="E141" s="1">
        <v>0.05</v>
      </c>
      <c r="F141" s="3">
        <v>0</v>
      </c>
      <c r="G141" s="2">
        <v>78.86</v>
      </c>
      <c r="H141" s="2">
        <v>5.0229555559679113</v>
      </c>
      <c r="I141" s="2">
        <v>1.8573324964312685</v>
      </c>
      <c r="J141" s="3">
        <v>1</v>
      </c>
      <c r="K141" s="3">
        <v>0</v>
      </c>
      <c r="L141" s="3">
        <v>0</v>
      </c>
      <c r="M141" s="3">
        <v>0</v>
      </c>
      <c r="N141" s="3">
        <v>0</v>
      </c>
      <c r="O141" s="2">
        <v>4.5466166846381952</v>
      </c>
    </row>
    <row r="142" spans="1:15" x14ac:dyDescent="0.75">
      <c r="A142" t="s">
        <v>38</v>
      </c>
      <c r="B142" s="3">
        <v>2016</v>
      </c>
      <c r="C142" s="1">
        <v>0.13920557037448672</v>
      </c>
      <c r="D142" s="1">
        <v>0.218</v>
      </c>
      <c r="E142" s="1">
        <v>0.05</v>
      </c>
      <c r="F142" s="3">
        <v>0</v>
      </c>
      <c r="G142" s="2">
        <v>78.86</v>
      </c>
      <c r="H142" s="2">
        <v>5.0273206538441544</v>
      </c>
      <c r="I142" s="2">
        <v>1.5797835966168101</v>
      </c>
      <c r="J142" s="3">
        <v>0</v>
      </c>
      <c r="K142" s="3">
        <v>1</v>
      </c>
      <c r="L142" s="3">
        <v>0</v>
      </c>
      <c r="M142" s="3">
        <v>0</v>
      </c>
      <c r="N142" s="3">
        <v>0</v>
      </c>
      <c r="O142" s="2">
        <v>4.5523274593415506</v>
      </c>
    </row>
    <row r="143" spans="1:15" x14ac:dyDescent="0.75">
      <c r="A143" t="s">
        <v>38</v>
      </c>
      <c r="B143" s="3">
        <v>2017</v>
      </c>
      <c r="C143" s="1">
        <v>0.14822027393424669</v>
      </c>
      <c r="D143" s="1">
        <v>0.21899999999999997</v>
      </c>
      <c r="E143" s="1">
        <v>0.05</v>
      </c>
      <c r="F143" s="3">
        <v>0</v>
      </c>
      <c r="G143" s="2">
        <v>78.86</v>
      </c>
      <c r="H143" s="2">
        <v>5.039140764766544</v>
      </c>
      <c r="I143" s="2">
        <v>1.8920946026904804</v>
      </c>
      <c r="J143" s="3">
        <v>0</v>
      </c>
      <c r="K143" s="3">
        <v>0</v>
      </c>
      <c r="L143" s="3">
        <v>1</v>
      </c>
      <c r="M143" s="3">
        <v>0</v>
      </c>
      <c r="N143" s="3">
        <v>0</v>
      </c>
      <c r="O143" s="2">
        <v>4.5627209985989445</v>
      </c>
    </row>
    <row r="144" spans="1:15" x14ac:dyDescent="0.75">
      <c r="A144" t="s">
        <v>38</v>
      </c>
      <c r="B144" s="3">
        <v>2018</v>
      </c>
      <c r="C144" s="1">
        <v>0.16340000604536278</v>
      </c>
      <c r="D144" s="1">
        <v>0.23199999999999998</v>
      </c>
      <c r="E144" s="1">
        <v>0.05</v>
      </c>
      <c r="F144" s="3">
        <v>0</v>
      </c>
      <c r="G144" s="2">
        <v>78.86</v>
      </c>
      <c r="H144" s="2">
        <v>5.0552961287775817</v>
      </c>
      <c r="I144" s="2">
        <v>1.4471580313422192</v>
      </c>
      <c r="J144" s="3">
        <v>0</v>
      </c>
      <c r="K144" s="3">
        <v>0</v>
      </c>
      <c r="L144" s="3">
        <v>0</v>
      </c>
      <c r="M144" s="3">
        <v>1</v>
      </c>
      <c r="N144" s="3">
        <v>0</v>
      </c>
      <c r="O144" s="2">
        <v>4.5780888314190884</v>
      </c>
    </row>
    <row r="145" spans="1:15" x14ac:dyDescent="0.75">
      <c r="A145" t="s">
        <v>38</v>
      </c>
      <c r="B145" s="3">
        <v>2019</v>
      </c>
      <c r="C145" s="1">
        <v>0.16608454987706561</v>
      </c>
      <c r="D145" s="1">
        <v>0.223</v>
      </c>
      <c r="E145" s="1">
        <v>0.05</v>
      </c>
      <c r="F145" s="3">
        <v>0</v>
      </c>
      <c r="G145" s="2">
        <v>78.86</v>
      </c>
      <c r="H145" s="2">
        <v>5.0643505254872725</v>
      </c>
      <c r="I145" s="2" t="e">
        <v>#NULL!</v>
      </c>
      <c r="J145" s="3">
        <v>0</v>
      </c>
      <c r="K145" s="3">
        <v>0</v>
      </c>
      <c r="L145" s="3">
        <v>0</v>
      </c>
      <c r="M145" s="3">
        <v>0</v>
      </c>
      <c r="N145" s="3">
        <v>1</v>
      </c>
      <c r="O145" s="2">
        <v>4.5901058745622008</v>
      </c>
    </row>
    <row r="146" spans="1:15" x14ac:dyDescent="0.75">
      <c r="A146" t="s">
        <v>39</v>
      </c>
      <c r="B146" s="3">
        <v>2014</v>
      </c>
      <c r="C146" s="1">
        <v>6.6955219240813713E-2</v>
      </c>
      <c r="D146" s="1">
        <v>0.27500000000000002</v>
      </c>
      <c r="E146" s="1">
        <v>6.25E-2</v>
      </c>
      <c r="F146" s="3">
        <v>2</v>
      </c>
      <c r="G146" s="2">
        <v>59.6</v>
      </c>
      <c r="H146" s="2">
        <v>5.453680916298965</v>
      </c>
      <c r="I146" s="2">
        <v>3.3850697763319348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2">
        <v>4.6209164585654285</v>
      </c>
    </row>
    <row r="147" spans="1:15" x14ac:dyDescent="0.75">
      <c r="A147" t="s">
        <v>39</v>
      </c>
      <c r="B147" s="3">
        <v>2015</v>
      </c>
      <c r="C147" s="1">
        <v>6.6749658225507186E-2</v>
      </c>
      <c r="D147" s="1">
        <v>0.27800000000000002</v>
      </c>
      <c r="E147" s="1">
        <v>6.25E-2</v>
      </c>
      <c r="F147" s="3">
        <v>2</v>
      </c>
      <c r="G147" s="2">
        <v>59.6</v>
      </c>
      <c r="H147" s="2">
        <v>5.4682561780935153</v>
      </c>
      <c r="I147" s="2" t="e">
        <v>#NULL!</v>
      </c>
      <c r="J147" s="3">
        <v>1</v>
      </c>
      <c r="K147" s="3">
        <v>0</v>
      </c>
      <c r="L147" s="3">
        <v>0</v>
      </c>
      <c r="M147" s="3">
        <v>0</v>
      </c>
      <c r="N147" s="3">
        <v>0</v>
      </c>
      <c r="O147" s="2">
        <v>4.6350109932877608</v>
      </c>
    </row>
    <row r="148" spans="1:15" x14ac:dyDescent="0.75">
      <c r="A148" t="s">
        <v>39</v>
      </c>
      <c r="B148" s="3">
        <v>2016</v>
      </c>
      <c r="C148" s="1">
        <v>6.2386681488674052E-2</v>
      </c>
      <c r="D148" s="1">
        <v>0.28499999999999998</v>
      </c>
      <c r="E148" s="1">
        <v>6.25E-2</v>
      </c>
      <c r="F148" s="3">
        <v>1</v>
      </c>
      <c r="G148" s="2">
        <v>59.6</v>
      </c>
      <c r="H148" s="2">
        <v>5.4738555624662268</v>
      </c>
      <c r="I148" s="2">
        <v>3.5328817194073974</v>
      </c>
      <c r="J148" s="3">
        <v>0</v>
      </c>
      <c r="K148" s="3">
        <v>1</v>
      </c>
      <c r="L148" s="3">
        <v>0</v>
      </c>
      <c r="M148" s="3">
        <v>0</v>
      </c>
      <c r="N148" s="3">
        <v>0</v>
      </c>
      <c r="O148" s="2">
        <v>4.6465801531517243</v>
      </c>
    </row>
    <row r="149" spans="1:15" x14ac:dyDescent="0.75">
      <c r="A149" t="s">
        <v>39</v>
      </c>
      <c r="B149" s="3">
        <v>2017</v>
      </c>
      <c r="C149" s="1">
        <v>6.7437224070531043E-2</v>
      </c>
      <c r="D149" s="1">
        <v>0.29099999999999998</v>
      </c>
      <c r="E149" s="1">
        <v>6.25E-2</v>
      </c>
      <c r="F149" s="3">
        <v>1</v>
      </c>
      <c r="G149" s="2">
        <v>59.6</v>
      </c>
      <c r="H149" s="2">
        <v>5.4849705553195918</v>
      </c>
      <c r="I149" s="2">
        <v>4.1635787651887739</v>
      </c>
      <c r="J149" s="3">
        <v>0</v>
      </c>
      <c r="K149" s="3">
        <v>0</v>
      </c>
      <c r="L149" s="3">
        <v>1</v>
      </c>
      <c r="M149" s="3">
        <v>0</v>
      </c>
      <c r="N149" s="3">
        <v>0</v>
      </c>
      <c r="O149" s="2">
        <v>4.6565006726014193</v>
      </c>
    </row>
    <row r="150" spans="1:15" x14ac:dyDescent="0.75">
      <c r="A150" t="s">
        <v>39</v>
      </c>
      <c r="B150" s="3">
        <v>2018</v>
      </c>
      <c r="C150" s="1">
        <v>7.2540272564132369E-2</v>
      </c>
      <c r="D150" s="1">
        <v>0.29499999999999998</v>
      </c>
      <c r="E150" s="1">
        <v>6.25E-2</v>
      </c>
      <c r="F150" s="3">
        <v>0</v>
      </c>
      <c r="G150" s="2">
        <v>59.6</v>
      </c>
      <c r="H150" s="2">
        <v>5.502357599989276</v>
      </c>
      <c r="I150" s="2" t="e">
        <v>#NULL!</v>
      </c>
      <c r="J150" s="3">
        <v>0</v>
      </c>
      <c r="K150" s="3">
        <v>0</v>
      </c>
      <c r="L150" s="3">
        <v>0</v>
      </c>
      <c r="M150" s="3">
        <v>1</v>
      </c>
      <c r="N150" s="3">
        <v>0</v>
      </c>
      <c r="O150" s="2">
        <v>4.6731038854080209</v>
      </c>
    </row>
    <row r="151" spans="1:15" x14ac:dyDescent="0.75">
      <c r="A151" t="s">
        <v>39</v>
      </c>
      <c r="B151" s="3">
        <v>2019</v>
      </c>
      <c r="C151" s="1">
        <v>7.1471342306680161E-2</v>
      </c>
      <c r="D151" s="1">
        <v>0.30199999999999999</v>
      </c>
      <c r="E151" s="1">
        <v>6.25E-2</v>
      </c>
      <c r="F151" s="3">
        <v>0</v>
      </c>
      <c r="G151" s="2">
        <v>59.6</v>
      </c>
      <c r="H151" s="2">
        <v>5.5164039419201529</v>
      </c>
      <c r="I151" s="2">
        <v>3.089198366805149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  <c r="O151" s="2">
        <v>4.6871364028000571</v>
      </c>
    </row>
    <row r="152" spans="1:15" x14ac:dyDescent="0.75">
      <c r="A152" t="s">
        <v>40</v>
      </c>
      <c r="B152" s="3">
        <v>2014</v>
      </c>
      <c r="C152" s="1">
        <v>0.14407729218599472</v>
      </c>
      <c r="D152" s="1">
        <v>0.29299999999999998</v>
      </c>
      <c r="E152" s="1">
        <v>6.7500000000000004E-2</v>
      </c>
      <c r="F152" s="3">
        <v>0</v>
      </c>
      <c r="G152" s="2">
        <v>46.11</v>
      </c>
      <c r="H152" s="2">
        <v>4.6494166463836786</v>
      </c>
      <c r="I152" s="2" t="e">
        <v>#NULL!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2">
        <v>4.6222243878660443</v>
      </c>
    </row>
    <row r="153" spans="1:15" x14ac:dyDescent="0.75">
      <c r="A153" t="s">
        <v>40</v>
      </c>
      <c r="B153" s="3">
        <v>2015</v>
      </c>
      <c r="C153" s="1">
        <v>9.0292385546983406E-2</v>
      </c>
      <c r="D153" s="1">
        <v>0.30599999999999999</v>
      </c>
      <c r="E153" s="1">
        <v>6.7500000000000004E-2</v>
      </c>
      <c r="F153" s="3">
        <v>0</v>
      </c>
      <c r="G153" s="2">
        <v>46.11</v>
      </c>
      <c r="H153" s="2">
        <v>4.6652929291857204</v>
      </c>
      <c r="I153" s="2" t="e">
        <v>#NULL!</v>
      </c>
      <c r="J153" s="3">
        <v>1</v>
      </c>
      <c r="K153" s="3">
        <v>0</v>
      </c>
      <c r="L153" s="3">
        <v>0</v>
      </c>
      <c r="M153" s="3">
        <v>0</v>
      </c>
      <c r="N153" s="3">
        <v>0</v>
      </c>
      <c r="O153" s="2">
        <v>4.6397553498595929</v>
      </c>
    </row>
    <row r="154" spans="1:15" x14ac:dyDescent="0.75">
      <c r="A154" t="s">
        <v>40</v>
      </c>
      <c r="B154" s="3">
        <v>2016</v>
      </c>
      <c r="C154" s="1">
        <v>7.8513918511822378E-2</v>
      </c>
      <c r="D154" s="1">
        <v>0.31</v>
      </c>
      <c r="E154" s="1">
        <v>6.7500000000000004E-2</v>
      </c>
      <c r="F154" s="3">
        <v>0</v>
      </c>
      <c r="G154" s="2">
        <v>46.11</v>
      </c>
      <c r="H154" s="2">
        <v>4.6597289474251111</v>
      </c>
      <c r="I154" s="2" t="e">
        <v>#NULL!</v>
      </c>
      <c r="J154" s="3">
        <v>0</v>
      </c>
      <c r="K154" s="3">
        <v>1</v>
      </c>
      <c r="L154" s="3">
        <v>0</v>
      </c>
      <c r="M154" s="3">
        <v>0</v>
      </c>
      <c r="N154" s="3">
        <v>0</v>
      </c>
      <c r="O154" s="2">
        <v>4.6436894998031004</v>
      </c>
    </row>
    <row r="155" spans="1:15" x14ac:dyDescent="0.75">
      <c r="A155" t="s">
        <v>40</v>
      </c>
      <c r="B155" s="3">
        <v>2017</v>
      </c>
      <c r="C155" s="1">
        <v>9.4389100847394283E-2</v>
      </c>
      <c r="D155" s="1">
        <v>0.32300000000000006</v>
      </c>
      <c r="E155" s="1">
        <v>6.7500000000000004E-2</v>
      </c>
      <c r="F155" s="3">
        <v>0</v>
      </c>
      <c r="G155" s="2">
        <v>46.11</v>
      </c>
      <c r="H155" s="2">
        <v>4.6807605331664153</v>
      </c>
      <c r="I155" s="2" t="e">
        <v>#NULL!</v>
      </c>
      <c r="J155" s="3">
        <v>0</v>
      </c>
      <c r="K155" s="3">
        <v>0</v>
      </c>
      <c r="L155" s="3">
        <v>1</v>
      </c>
      <c r="M155" s="3">
        <v>0</v>
      </c>
      <c r="N155" s="3">
        <v>0</v>
      </c>
      <c r="O155" s="2">
        <v>4.6646325751409279</v>
      </c>
    </row>
    <row r="156" spans="1:15" x14ac:dyDescent="0.75">
      <c r="A156" t="s">
        <v>40</v>
      </c>
      <c r="B156" s="3">
        <v>2018</v>
      </c>
      <c r="C156" s="1">
        <v>0.10078312920486837</v>
      </c>
      <c r="D156" s="1">
        <v>0.317</v>
      </c>
      <c r="E156" s="1">
        <v>6.7500000000000004E-2</v>
      </c>
      <c r="F156" s="3">
        <v>0</v>
      </c>
      <c r="G156" s="2">
        <v>46.11</v>
      </c>
      <c r="H156" s="2">
        <v>4.7049419963851227</v>
      </c>
      <c r="I156" s="2">
        <v>1.8388490907372552</v>
      </c>
      <c r="J156" s="3">
        <v>0</v>
      </c>
      <c r="K156" s="3">
        <v>0</v>
      </c>
      <c r="L156" s="3">
        <v>0</v>
      </c>
      <c r="M156" s="3">
        <v>1</v>
      </c>
      <c r="N156" s="3">
        <v>0</v>
      </c>
      <c r="O156" s="2">
        <v>4.6829929733199798</v>
      </c>
    </row>
    <row r="157" spans="1:15" x14ac:dyDescent="0.75">
      <c r="A157" t="s">
        <v>40</v>
      </c>
      <c r="B157" s="3">
        <v>2019</v>
      </c>
      <c r="C157" s="1">
        <v>9.7095451526933413E-2</v>
      </c>
      <c r="D157" s="1">
        <v>0.33600000000000002</v>
      </c>
      <c r="E157" s="1">
        <v>6.7500000000000004E-2</v>
      </c>
      <c r="F157" s="3">
        <v>0</v>
      </c>
      <c r="G157" s="2">
        <v>46.11</v>
      </c>
      <c r="H157" s="2">
        <v>4.7237396356842982</v>
      </c>
      <c r="I157" s="2">
        <v>1.3424226808222062</v>
      </c>
      <c r="J157" s="3">
        <v>0</v>
      </c>
      <c r="K157" s="3">
        <v>0</v>
      </c>
      <c r="L157" s="3">
        <v>0</v>
      </c>
      <c r="M157" s="3">
        <v>0</v>
      </c>
      <c r="N157" s="3">
        <v>1</v>
      </c>
      <c r="O157" s="2">
        <v>4.6967668956801321</v>
      </c>
    </row>
    <row r="158" spans="1:15" x14ac:dyDescent="0.75">
      <c r="A158" t="s">
        <v>41</v>
      </c>
      <c r="B158" s="3">
        <v>2014</v>
      </c>
      <c r="C158" s="1">
        <v>3.7717981570733673E-2</v>
      </c>
      <c r="D158" s="1">
        <v>0.29499999999999998</v>
      </c>
      <c r="E158" s="1">
        <v>7.8100000000000003E-2</v>
      </c>
      <c r="F158" s="3">
        <v>0</v>
      </c>
      <c r="G158" s="2">
        <v>49.65</v>
      </c>
      <c r="H158" s="2">
        <v>5.0468337274012063</v>
      </c>
      <c r="I158" s="2" t="e">
        <v>#NULL!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2">
        <v>4.6897793119414528</v>
      </c>
    </row>
    <row r="159" spans="1:15" x14ac:dyDescent="0.75">
      <c r="A159" t="s">
        <v>41</v>
      </c>
      <c r="B159" s="3">
        <v>2015</v>
      </c>
      <c r="C159" s="1">
        <v>3.7288192769670138E-2</v>
      </c>
      <c r="D159" s="1">
        <v>0.30199999999999999</v>
      </c>
      <c r="E159" s="1">
        <v>7.8100000000000003E-2</v>
      </c>
      <c r="F159" s="3">
        <v>0</v>
      </c>
      <c r="G159" s="2">
        <v>49.65</v>
      </c>
      <c r="H159" s="2">
        <v>5.0631978319233415</v>
      </c>
      <c r="I159" s="2" t="e">
        <v>#NULL!</v>
      </c>
      <c r="J159" s="3">
        <v>1</v>
      </c>
      <c r="K159" s="3">
        <v>0</v>
      </c>
      <c r="L159" s="3">
        <v>0</v>
      </c>
      <c r="M159" s="3">
        <v>0</v>
      </c>
      <c r="N159" s="3">
        <v>0</v>
      </c>
      <c r="O159" s="2">
        <v>4.7052220557053834</v>
      </c>
    </row>
    <row r="160" spans="1:15" x14ac:dyDescent="0.75">
      <c r="A160" t="s">
        <v>41</v>
      </c>
      <c r="B160" s="3">
        <v>2016</v>
      </c>
      <c r="C160" s="1">
        <v>3.1896061479217683E-2</v>
      </c>
      <c r="D160" s="1">
        <v>0.314</v>
      </c>
      <c r="E160" s="1">
        <v>7.8100000000000003E-2</v>
      </c>
      <c r="F160" s="3">
        <v>0</v>
      </c>
      <c r="G160" s="2">
        <v>49.65</v>
      </c>
      <c r="H160" s="2">
        <v>5.0677372303323445</v>
      </c>
      <c r="I160" s="2" t="e">
        <v>#NULL!</v>
      </c>
      <c r="J160" s="3">
        <v>0</v>
      </c>
      <c r="K160" s="3">
        <v>1</v>
      </c>
      <c r="L160" s="3">
        <v>0</v>
      </c>
      <c r="M160" s="3">
        <v>0</v>
      </c>
      <c r="N160" s="3">
        <v>0</v>
      </c>
      <c r="O160" s="2">
        <v>4.6956129956914916</v>
      </c>
    </row>
    <row r="161" spans="1:15" x14ac:dyDescent="0.75">
      <c r="A161" t="s">
        <v>41</v>
      </c>
      <c r="B161" s="3">
        <v>2017</v>
      </c>
      <c r="C161" s="1">
        <v>3.3032278913657703E-2</v>
      </c>
      <c r="D161" s="1">
        <v>0.317</v>
      </c>
      <c r="E161" s="1">
        <v>7.8100000000000003E-2</v>
      </c>
      <c r="F161" s="3">
        <v>0</v>
      </c>
      <c r="G161" s="2">
        <v>49.65</v>
      </c>
      <c r="H161" s="2">
        <v>5.0826047954882565</v>
      </c>
      <c r="I161" s="2">
        <v>2.1271047983648077</v>
      </c>
      <c r="J161" s="3">
        <v>0</v>
      </c>
      <c r="K161" s="3">
        <v>0</v>
      </c>
      <c r="L161" s="3">
        <v>1</v>
      </c>
      <c r="M161" s="3">
        <v>0</v>
      </c>
      <c r="N161" s="3">
        <v>0</v>
      </c>
      <c r="O161" s="2">
        <v>4.7045365754693131</v>
      </c>
    </row>
    <row r="162" spans="1:15" x14ac:dyDescent="0.75">
      <c r="A162" t="s">
        <v>41</v>
      </c>
      <c r="B162" s="3">
        <v>2018</v>
      </c>
      <c r="C162" s="1">
        <v>3.8815329213583702E-2</v>
      </c>
      <c r="D162" s="1">
        <v>0.32400000000000001</v>
      </c>
      <c r="E162" s="1">
        <v>7.8100000000000003E-2</v>
      </c>
      <c r="F162" s="3">
        <v>0</v>
      </c>
      <c r="G162" s="2">
        <v>49.65</v>
      </c>
      <c r="H162" s="2">
        <v>5.0958852597289495</v>
      </c>
      <c r="I162" s="2">
        <v>1.968482948553935</v>
      </c>
      <c r="J162" s="3">
        <v>0</v>
      </c>
      <c r="K162" s="3">
        <v>0</v>
      </c>
      <c r="L162" s="3">
        <v>0</v>
      </c>
      <c r="M162" s="3">
        <v>1</v>
      </c>
      <c r="N162" s="3">
        <v>0</v>
      </c>
      <c r="O162" s="2">
        <v>4.7233735670189843</v>
      </c>
    </row>
    <row r="163" spans="1:15" x14ac:dyDescent="0.75">
      <c r="A163" t="s">
        <v>41</v>
      </c>
      <c r="B163" s="3">
        <v>2019</v>
      </c>
      <c r="C163" s="1">
        <v>3.6378586100624208E-2</v>
      </c>
      <c r="D163" s="1">
        <v>0.33200000000000002</v>
      </c>
      <c r="E163" s="1">
        <v>7.8100000000000003E-2</v>
      </c>
      <c r="F163" s="3">
        <v>0</v>
      </c>
      <c r="G163" s="2">
        <v>49.65</v>
      </c>
      <c r="H163" s="2">
        <v>5.113982771093907</v>
      </c>
      <c r="I163" s="2" t="e">
        <v>#NULL!</v>
      </c>
      <c r="J163" s="3">
        <v>0</v>
      </c>
      <c r="K163" s="3">
        <v>0</v>
      </c>
      <c r="L163" s="3">
        <v>0</v>
      </c>
      <c r="M163" s="3">
        <v>0</v>
      </c>
      <c r="N163" s="3">
        <v>1</v>
      </c>
      <c r="O163" s="2">
        <v>4.7365160164218452</v>
      </c>
    </row>
    <row r="164" spans="1:15" x14ac:dyDescent="0.75">
      <c r="A164" t="s">
        <v>42</v>
      </c>
      <c r="B164" s="3">
        <v>2014</v>
      </c>
      <c r="C164" s="1">
        <v>0.1614367001647328</v>
      </c>
      <c r="D164" s="1">
        <v>0.35</v>
      </c>
      <c r="E164" s="1">
        <v>8.5000000000000006E-2</v>
      </c>
      <c r="F164" s="3">
        <v>0</v>
      </c>
      <c r="G164" s="2">
        <v>36.97</v>
      </c>
      <c r="H164" s="2">
        <v>4.8591647265832796</v>
      </c>
      <c r="I164" s="2" t="e">
        <v>#NULL!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2">
        <v>4.7215550727033184</v>
      </c>
    </row>
    <row r="165" spans="1:15" x14ac:dyDescent="0.75">
      <c r="A165" t="s">
        <v>42</v>
      </c>
      <c r="B165" s="3">
        <v>2015</v>
      </c>
      <c r="C165" s="1">
        <v>0.12998568282154213</v>
      </c>
      <c r="D165" s="1">
        <v>0.35699999999999998</v>
      </c>
      <c r="E165" s="1">
        <v>8.5000000000000006E-2</v>
      </c>
      <c r="F165" s="3">
        <v>0</v>
      </c>
      <c r="G165" s="2">
        <v>36.97</v>
      </c>
      <c r="H165" s="2">
        <v>4.8798525102594041</v>
      </c>
      <c r="I165" s="2" t="e">
        <v>#NULL!</v>
      </c>
      <c r="J165" s="3">
        <v>1</v>
      </c>
      <c r="K165" s="3">
        <v>0</v>
      </c>
      <c r="L165" s="3">
        <v>0</v>
      </c>
      <c r="M165" s="3">
        <v>0</v>
      </c>
      <c r="N165" s="3">
        <v>0</v>
      </c>
      <c r="O165" s="2">
        <v>4.736659389995781</v>
      </c>
    </row>
    <row r="166" spans="1:15" x14ac:dyDescent="0.75">
      <c r="A166" t="s">
        <v>42</v>
      </c>
      <c r="B166" s="3">
        <v>2016</v>
      </c>
      <c r="C166" s="1">
        <v>0.11792399190936517</v>
      </c>
      <c r="D166" s="1">
        <v>0.36599999999999999</v>
      </c>
      <c r="E166" s="1">
        <v>8.5000000000000006E-2</v>
      </c>
      <c r="F166" s="3">
        <v>0</v>
      </c>
      <c r="G166" s="2">
        <v>36.97</v>
      </c>
      <c r="H166" s="2">
        <v>4.8949194456152076</v>
      </c>
      <c r="I166" s="2">
        <v>2.2922560713564759</v>
      </c>
      <c r="J166" s="3">
        <v>0</v>
      </c>
      <c r="K166" s="3">
        <v>1</v>
      </c>
      <c r="L166" s="3">
        <v>0</v>
      </c>
      <c r="M166" s="3">
        <v>0</v>
      </c>
      <c r="N166" s="3">
        <v>0</v>
      </c>
      <c r="O166" s="2">
        <v>4.7521483624892493</v>
      </c>
    </row>
    <row r="167" spans="1:15" x14ac:dyDescent="0.75">
      <c r="A167" t="s">
        <v>42</v>
      </c>
      <c r="B167" s="3">
        <v>2017</v>
      </c>
      <c r="C167" s="1">
        <v>0.152961236626911</v>
      </c>
      <c r="D167" s="1">
        <v>0.36899999999999999</v>
      </c>
      <c r="E167" s="1">
        <v>8.2000000000000017E-2</v>
      </c>
      <c r="F167" s="3">
        <v>0</v>
      </c>
      <c r="G167" s="2">
        <v>36.97</v>
      </c>
      <c r="H167" s="2">
        <v>4.9076177091227366</v>
      </c>
      <c r="I167" s="2">
        <v>2.0453229787866576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  <c r="O167" s="2">
        <v>4.7690743960668671</v>
      </c>
    </row>
    <row r="168" spans="1:15" x14ac:dyDescent="0.75">
      <c r="A168" t="s">
        <v>42</v>
      </c>
      <c r="B168" s="3">
        <v>2018</v>
      </c>
      <c r="C168" s="1">
        <v>0.16406335388950086</v>
      </c>
      <c r="D168" s="1">
        <v>0.36799999999999999</v>
      </c>
      <c r="E168" s="1">
        <v>8.2000000000000017E-2</v>
      </c>
      <c r="F168" s="3">
        <v>0</v>
      </c>
      <c r="G168" s="2">
        <v>36.97</v>
      </c>
      <c r="H168" s="2">
        <v>4.9272887326460664</v>
      </c>
      <c r="I168" s="2" t="e">
        <v>#NULL!</v>
      </c>
      <c r="J168" s="3">
        <v>0</v>
      </c>
      <c r="K168" s="3">
        <v>0</v>
      </c>
      <c r="L168" s="3">
        <v>0</v>
      </c>
      <c r="M168" s="3">
        <v>1</v>
      </c>
      <c r="N168" s="3">
        <v>0</v>
      </c>
      <c r="O168" s="2">
        <v>4.788670278208695</v>
      </c>
    </row>
    <row r="169" spans="1:15" x14ac:dyDescent="0.75">
      <c r="A169" t="s">
        <v>42</v>
      </c>
      <c r="B169" s="3">
        <v>2019</v>
      </c>
      <c r="C169" s="1">
        <v>0.13645777248405302</v>
      </c>
      <c r="D169" s="1">
        <v>0.376</v>
      </c>
      <c r="E169" s="1">
        <v>7.6999999999999999E-2</v>
      </c>
      <c r="F169" s="3">
        <v>0</v>
      </c>
      <c r="G169" s="2">
        <v>36.97</v>
      </c>
      <c r="H169" s="2">
        <v>4.9426731308273206</v>
      </c>
      <c r="I169" s="2">
        <v>2.0899051114393981</v>
      </c>
      <c r="J169" s="3">
        <v>0</v>
      </c>
      <c r="K169" s="3">
        <v>0</v>
      </c>
      <c r="L169" s="3">
        <v>0</v>
      </c>
      <c r="M169" s="3">
        <v>0</v>
      </c>
      <c r="N169" s="3">
        <v>1</v>
      </c>
      <c r="O169" s="2">
        <v>4.8027874036429292</v>
      </c>
    </row>
    <row r="170" spans="1:15" x14ac:dyDescent="0.75">
      <c r="A170" t="s">
        <v>43</v>
      </c>
      <c r="B170" s="3">
        <v>2014</v>
      </c>
      <c r="C170" s="1">
        <v>0.24088193365475483</v>
      </c>
      <c r="D170" s="1">
        <v>0.374</v>
      </c>
      <c r="E170" s="1">
        <v>0.09</v>
      </c>
      <c r="F170" s="3">
        <v>0</v>
      </c>
      <c r="G170" s="2">
        <v>39.479999999999997</v>
      </c>
      <c r="H170" s="2">
        <v>5.7367671279805394</v>
      </c>
      <c r="I170" s="2">
        <v>4.2529258116657997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2">
        <v>4.7684160882163313</v>
      </c>
    </row>
    <row r="171" spans="1:15" x14ac:dyDescent="0.75">
      <c r="A171" t="s">
        <v>43</v>
      </c>
      <c r="B171" s="3">
        <v>2015</v>
      </c>
      <c r="C171" s="1">
        <v>0.22322793052105935</v>
      </c>
      <c r="D171" s="1">
        <v>0.376</v>
      </c>
      <c r="E171" s="1">
        <v>0.09</v>
      </c>
      <c r="F171" s="3">
        <v>0</v>
      </c>
      <c r="G171" s="2">
        <v>39.479999999999997</v>
      </c>
      <c r="H171" s="2">
        <v>5.7552011769895817</v>
      </c>
      <c r="I171" s="2">
        <v>4.2746657690813885</v>
      </c>
      <c r="J171" s="3">
        <v>1</v>
      </c>
      <c r="K171" s="3">
        <v>0</v>
      </c>
      <c r="L171" s="3">
        <v>0</v>
      </c>
      <c r="M171" s="3">
        <v>0</v>
      </c>
      <c r="N171" s="3">
        <v>0</v>
      </c>
      <c r="O171" s="2">
        <v>4.7864177672020221</v>
      </c>
    </row>
    <row r="172" spans="1:15" x14ac:dyDescent="0.75">
      <c r="A172" t="s">
        <v>43</v>
      </c>
      <c r="B172" s="3">
        <v>2016</v>
      </c>
      <c r="C172" s="1">
        <v>0.20034275630144177</v>
      </c>
      <c r="D172" s="1">
        <v>0.38600000000000001</v>
      </c>
      <c r="E172" s="1">
        <v>0.09</v>
      </c>
      <c r="F172" s="3">
        <v>0</v>
      </c>
      <c r="G172" s="2">
        <v>39.479999999999997</v>
      </c>
      <c r="H172" s="2">
        <v>5.7645530052011669</v>
      </c>
      <c r="I172" s="2" t="e">
        <v>#NULL!</v>
      </c>
      <c r="J172" s="3">
        <v>0</v>
      </c>
      <c r="K172" s="3">
        <v>1</v>
      </c>
      <c r="L172" s="3">
        <v>0</v>
      </c>
      <c r="M172" s="3">
        <v>0</v>
      </c>
      <c r="N172" s="3">
        <v>0</v>
      </c>
      <c r="O172" s="2">
        <v>4.7982499983784681</v>
      </c>
    </row>
    <row r="173" spans="1:15" x14ac:dyDescent="0.75">
      <c r="A173" t="s">
        <v>43</v>
      </c>
      <c r="B173" s="3">
        <v>2017</v>
      </c>
      <c r="C173" s="1">
        <v>0.20838813326055763</v>
      </c>
      <c r="D173" s="1">
        <v>0.39700000000000002</v>
      </c>
      <c r="E173" s="1">
        <v>0.09</v>
      </c>
      <c r="F173" s="3">
        <v>0</v>
      </c>
      <c r="G173" s="2">
        <v>39.479999999999997</v>
      </c>
      <c r="H173" s="2">
        <v>5.7713644711024257</v>
      </c>
      <c r="I173" s="2">
        <v>3.7535830588929064</v>
      </c>
      <c r="J173" s="3">
        <v>0</v>
      </c>
      <c r="K173" s="3">
        <v>0</v>
      </c>
      <c r="L173" s="3">
        <v>1</v>
      </c>
      <c r="M173" s="3">
        <v>0</v>
      </c>
      <c r="N173" s="3">
        <v>0</v>
      </c>
      <c r="O173" s="2">
        <v>4.8127997570762284</v>
      </c>
    </row>
    <row r="174" spans="1:15" x14ac:dyDescent="0.75">
      <c r="A174" t="s">
        <v>43</v>
      </c>
      <c r="B174" s="3">
        <v>2018</v>
      </c>
      <c r="C174" s="1">
        <v>0.23313619327512819</v>
      </c>
      <c r="D174" s="1">
        <v>0.40799999999999997</v>
      </c>
      <c r="E174" s="1">
        <v>0.09</v>
      </c>
      <c r="F174" s="3">
        <v>0</v>
      </c>
      <c r="G174" s="2">
        <v>39.479999999999997</v>
      </c>
      <c r="H174" s="2">
        <v>5.7874458088617011</v>
      </c>
      <c r="I174" s="2">
        <v>3.2195845262142546</v>
      </c>
      <c r="J174" s="3">
        <v>0</v>
      </c>
      <c r="K174" s="3">
        <v>0</v>
      </c>
      <c r="L174" s="3">
        <v>0</v>
      </c>
      <c r="M174" s="3">
        <v>1</v>
      </c>
      <c r="N174" s="3">
        <v>0</v>
      </c>
      <c r="O174" s="2">
        <v>4.8315178468016002</v>
      </c>
    </row>
    <row r="175" spans="1:15" x14ac:dyDescent="0.75">
      <c r="A175" t="s">
        <v>43</v>
      </c>
      <c r="B175" s="3">
        <v>2019</v>
      </c>
      <c r="C175" s="1">
        <v>0.22685147143413964</v>
      </c>
      <c r="D175" s="1">
        <v>0.41200000000000003</v>
      </c>
      <c r="E175" s="1">
        <v>0.09</v>
      </c>
      <c r="F175" s="3">
        <v>0</v>
      </c>
      <c r="G175" s="2">
        <v>39.479999999999997</v>
      </c>
      <c r="H175" s="2">
        <v>5.8026256979796154</v>
      </c>
      <c r="I175" s="2">
        <v>3.2417954312951989</v>
      </c>
      <c r="J175" s="3">
        <v>0</v>
      </c>
      <c r="K175" s="3">
        <v>0</v>
      </c>
      <c r="L175" s="3">
        <v>0</v>
      </c>
      <c r="M175" s="3">
        <v>0</v>
      </c>
      <c r="N175" s="3">
        <v>1</v>
      </c>
      <c r="O175" s="2">
        <v>4.8480104342814387</v>
      </c>
    </row>
    <row r="176" spans="1:15" x14ac:dyDescent="0.75">
      <c r="A176" t="s">
        <v>44</v>
      </c>
      <c r="B176" s="3">
        <v>2014</v>
      </c>
      <c r="C176" s="1">
        <v>2.5022322377652111E-2</v>
      </c>
      <c r="D176" s="1">
        <v>0.26400000000000001</v>
      </c>
      <c r="E176" s="1">
        <v>7.2999999999999995E-2</v>
      </c>
      <c r="F176" s="3">
        <v>0</v>
      </c>
      <c r="G176" s="2">
        <v>45.43</v>
      </c>
      <c r="H176" s="2">
        <v>4.9665467288571072</v>
      </c>
      <c r="I176" s="2">
        <v>2.271841606536499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2">
        <v>4.5706246542738844</v>
      </c>
    </row>
    <row r="177" spans="1:15" x14ac:dyDescent="0.75">
      <c r="A177" t="s">
        <v>44</v>
      </c>
      <c r="B177" s="3">
        <v>2015</v>
      </c>
      <c r="C177" s="1">
        <v>2.4481560981462591E-2</v>
      </c>
      <c r="D177" s="1">
        <v>0.26500000000000001</v>
      </c>
      <c r="E177" s="1">
        <v>6.9000000000000006E-2</v>
      </c>
      <c r="F177" s="3">
        <v>0</v>
      </c>
      <c r="G177" s="2">
        <v>45.43</v>
      </c>
      <c r="H177" s="2">
        <v>4.9605754142007257</v>
      </c>
      <c r="I177" s="2" t="e">
        <v>#NULL!</v>
      </c>
      <c r="J177" s="3">
        <v>1</v>
      </c>
      <c r="K177" s="3">
        <v>0</v>
      </c>
      <c r="L177" s="3">
        <v>0</v>
      </c>
      <c r="M177" s="3">
        <v>0</v>
      </c>
      <c r="N177" s="3">
        <v>0</v>
      </c>
      <c r="O177" s="2">
        <v>4.5834255004065065</v>
      </c>
    </row>
    <row r="178" spans="1:15" x14ac:dyDescent="0.75">
      <c r="A178" t="s">
        <v>44</v>
      </c>
      <c r="B178" s="3">
        <v>2016</v>
      </c>
      <c r="C178" s="1">
        <v>2.49712173073002E-2</v>
      </c>
      <c r="D178" s="1">
        <v>0.27200000000000002</v>
      </c>
      <c r="E178" s="1">
        <v>6.6000000000000003E-2</v>
      </c>
      <c r="F178" s="3">
        <v>0</v>
      </c>
      <c r="G178" s="2">
        <v>45.43</v>
      </c>
      <c r="H178" s="2">
        <v>4.9601862285862106</v>
      </c>
      <c r="I178" s="2">
        <v>2.2041199826559246</v>
      </c>
      <c r="J178" s="3">
        <v>0</v>
      </c>
      <c r="K178" s="3">
        <v>1</v>
      </c>
      <c r="L178" s="3">
        <v>0</v>
      </c>
      <c r="M178" s="3">
        <v>0</v>
      </c>
      <c r="N178" s="3">
        <v>0</v>
      </c>
      <c r="O178" s="2">
        <v>4.5913429117344551</v>
      </c>
    </row>
    <row r="179" spans="1:15" x14ac:dyDescent="0.75">
      <c r="A179" t="s">
        <v>44</v>
      </c>
      <c r="B179" s="3">
        <v>2017</v>
      </c>
      <c r="C179" s="1">
        <v>2.4816357517464419E-2</v>
      </c>
      <c r="D179" s="1">
        <v>0.27100000000000002</v>
      </c>
      <c r="E179" s="1">
        <v>6.2E-2</v>
      </c>
      <c r="F179" s="3">
        <v>0</v>
      </c>
      <c r="G179" s="2">
        <v>45.43</v>
      </c>
      <c r="H179" s="2">
        <v>4.9752327687144788</v>
      </c>
      <c r="I179" s="2">
        <v>1.7558748556724915</v>
      </c>
      <c r="J179" s="3">
        <v>0</v>
      </c>
      <c r="K179" s="3">
        <v>0</v>
      </c>
      <c r="L179" s="3">
        <v>1</v>
      </c>
      <c r="M179" s="3">
        <v>0</v>
      </c>
      <c r="N179" s="3">
        <v>0</v>
      </c>
      <c r="O179" s="2">
        <v>4.5993043548135306</v>
      </c>
    </row>
    <row r="180" spans="1:15" x14ac:dyDescent="0.75">
      <c r="A180" t="s">
        <v>44</v>
      </c>
      <c r="B180" s="3">
        <v>2018</v>
      </c>
      <c r="C180" s="1">
        <v>2.776440190730034E-2</v>
      </c>
      <c r="D180" s="1">
        <v>0.27699999999999997</v>
      </c>
      <c r="E180" s="1">
        <v>5.8999999999999997E-2</v>
      </c>
      <c r="F180" s="3">
        <v>0</v>
      </c>
      <c r="G180" s="2">
        <v>45.43</v>
      </c>
      <c r="H180" s="2">
        <v>5.0003468627378229</v>
      </c>
      <c r="I180" s="2">
        <v>2.0253058652647704</v>
      </c>
      <c r="J180" s="3">
        <v>0</v>
      </c>
      <c r="K180" s="3">
        <v>0</v>
      </c>
      <c r="L180" s="3">
        <v>0</v>
      </c>
      <c r="M180" s="3">
        <v>1</v>
      </c>
      <c r="N180" s="3">
        <v>0</v>
      </c>
      <c r="O180" s="2">
        <v>4.6198235004572776</v>
      </c>
    </row>
    <row r="181" spans="1:15" x14ac:dyDescent="0.75">
      <c r="A181" t="s">
        <v>44</v>
      </c>
      <c r="B181" s="3">
        <v>2019</v>
      </c>
      <c r="C181" s="1">
        <v>4.5057465405500083E-2</v>
      </c>
      <c r="D181" s="1">
        <v>0.27699999999999997</v>
      </c>
      <c r="E181" s="1">
        <v>5.8999999999999997E-2</v>
      </c>
      <c r="F181" s="3">
        <v>0</v>
      </c>
      <c r="G181" s="2">
        <v>45.43</v>
      </c>
      <c r="H181" s="2">
        <v>5.0217820165987463</v>
      </c>
      <c r="I181" s="2" t="e">
        <v>#NULL!</v>
      </c>
      <c r="J181" s="3">
        <v>0</v>
      </c>
      <c r="K181" s="3">
        <v>0</v>
      </c>
      <c r="L181" s="3">
        <v>0</v>
      </c>
      <c r="M181" s="3">
        <v>0</v>
      </c>
      <c r="N181" s="3">
        <v>1</v>
      </c>
      <c r="O181" s="2">
        <v>4.6367485953783358</v>
      </c>
    </row>
    <row r="182" spans="1:15" x14ac:dyDescent="0.75">
      <c r="A182" t="s">
        <v>45</v>
      </c>
      <c r="B182" s="3">
        <v>2014</v>
      </c>
      <c r="C182" s="1">
        <v>9.9260158992573094E-2</v>
      </c>
      <c r="D182" s="1">
        <v>0.34499999999999997</v>
      </c>
      <c r="E182" s="1">
        <v>7.0999999999999994E-2</v>
      </c>
      <c r="F182" s="3">
        <v>1</v>
      </c>
      <c r="G182" s="2">
        <v>39.42</v>
      </c>
      <c r="H182" s="2">
        <v>6.1540354908450796</v>
      </c>
      <c r="I182" s="2">
        <v>4.5865310452660282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2">
        <v>4.754027083679957</v>
      </c>
    </row>
    <row r="183" spans="1:15" x14ac:dyDescent="0.75">
      <c r="A183" t="s">
        <v>45</v>
      </c>
      <c r="B183" s="3">
        <v>2015</v>
      </c>
      <c r="C183" s="1">
        <v>9.6984743779552213E-2</v>
      </c>
      <c r="D183" s="1">
        <v>0.35</v>
      </c>
      <c r="E183" s="1">
        <v>7.0999999999999994E-2</v>
      </c>
      <c r="F183" s="3">
        <v>1</v>
      </c>
      <c r="G183" s="2">
        <v>39.42</v>
      </c>
      <c r="H183" s="2">
        <v>6.1719079712796416</v>
      </c>
      <c r="I183" s="2">
        <v>4.3667777196075805</v>
      </c>
      <c r="J183" s="3">
        <v>1</v>
      </c>
      <c r="K183" s="3">
        <v>0</v>
      </c>
      <c r="L183" s="3">
        <v>0</v>
      </c>
      <c r="M183" s="3">
        <v>0</v>
      </c>
      <c r="N183" s="3">
        <v>0</v>
      </c>
      <c r="O183" s="2">
        <v>4.7726370425982738</v>
      </c>
    </row>
    <row r="184" spans="1:15" x14ac:dyDescent="0.75">
      <c r="A184" t="s">
        <v>45</v>
      </c>
      <c r="B184" s="3">
        <v>2016</v>
      </c>
      <c r="C184" s="1">
        <v>9.3136594960792324E-2</v>
      </c>
      <c r="D184" s="1">
        <v>0.35699999999999998</v>
      </c>
      <c r="E184" s="1">
        <v>6.5000000000000002E-2</v>
      </c>
      <c r="F184" s="3">
        <v>1</v>
      </c>
      <c r="G184" s="2">
        <v>39.42</v>
      </c>
      <c r="H184" s="2">
        <v>6.1892060343149211</v>
      </c>
      <c r="I184" s="2">
        <v>4.4958356195273126</v>
      </c>
      <c r="J184" s="3">
        <v>0</v>
      </c>
      <c r="K184" s="3">
        <v>1</v>
      </c>
      <c r="L184" s="3">
        <v>0</v>
      </c>
      <c r="M184" s="3">
        <v>0</v>
      </c>
      <c r="N184" s="3">
        <v>0</v>
      </c>
      <c r="O184" s="2">
        <v>4.7881754442836</v>
      </c>
    </row>
    <row r="185" spans="1:15" x14ac:dyDescent="0.75">
      <c r="A185" t="s">
        <v>45</v>
      </c>
      <c r="B185" s="3">
        <v>2017</v>
      </c>
      <c r="C185" s="1">
        <v>8.907993912929664E-2</v>
      </c>
      <c r="D185" s="1">
        <v>0.36</v>
      </c>
      <c r="E185" s="1">
        <v>6.5000000000000002E-2</v>
      </c>
      <c r="F185" s="3">
        <v>1</v>
      </c>
      <c r="G185" s="2">
        <v>39.42</v>
      </c>
      <c r="H185" s="2">
        <v>6.2065264063356702</v>
      </c>
      <c r="I185" s="2">
        <v>4.1378602821528601</v>
      </c>
      <c r="J185" s="3">
        <v>0</v>
      </c>
      <c r="K185" s="3">
        <v>0</v>
      </c>
      <c r="L185" s="3">
        <v>1</v>
      </c>
      <c r="M185" s="3">
        <v>0</v>
      </c>
      <c r="N185" s="3">
        <v>0</v>
      </c>
      <c r="O185" s="2">
        <v>4.8183182868664902</v>
      </c>
    </row>
    <row r="186" spans="1:15" x14ac:dyDescent="0.75">
      <c r="A186" t="s">
        <v>45</v>
      </c>
      <c r="B186" s="3">
        <v>2018</v>
      </c>
      <c r="C186" s="1">
        <v>9.3473876675031584E-2</v>
      </c>
      <c r="D186" s="1">
        <v>0.37200000000000005</v>
      </c>
      <c r="E186" s="1">
        <v>6.5000000000000002E-2</v>
      </c>
      <c r="F186" s="3">
        <v>1</v>
      </c>
      <c r="G186" s="2">
        <v>39.42</v>
      </c>
      <c r="H186" s="2">
        <v>6.2317269814460916</v>
      </c>
      <c r="I186" s="2">
        <v>4.8113269582602838</v>
      </c>
      <c r="J186" s="3">
        <v>0</v>
      </c>
      <c r="K186" s="3">
        <v>0</v>
      </c>
      <c r="L186" s="3">
        <v>0</v>
      </c>
      <c r="M186" s="3">
        <v>1</v>
      </c>
      <c r="N186" s="3">
        <v>0</v>
      </c>
      <c r="O186" s="2">
        <v>4.8366848228020771</v>
      </c>
    </row>
    <row r="187" spans="1:15" x14ac:dyDescent="0.75">
      <c r="A187" t="s">
        <v>45</v>
      </c>
      <c r="B187" s="3">
        <v>2019</v>
      </c>
      <c r="C187" s="1">
        <v>8.9175325701014663E-2</v>
      </c>
      <c r="D187" s="1">
        <v>0.37799999999999995</v>
      </c>
      <c r="E187" s="1">
        <v>6.5000000000000002E-2</v>
      </c>
      <c r="F187" s="3">
        <v>1</v>
      </c>
      <c r="G187" s="2">
        <v>39.42</v>
      </c>
      <c r="H187" s="2">
        <v>6.2485276070790432</v>
      </c>
      <c r="I187" s="2">
        <v>4.1559126890859064</v>
      </c>
      <c r="J187" s="3">
        <v>0</v>
      </c>
      <c r="K187" s="3">
        <v>0</v>
      </c>
      <c r="L187" s="3">
        <v>0</v>
      </c>
      <c r="M187" s="3">
        <v>0</v>
      </c>
      <c r="N187" s="3">
        <v>1</v>
      </c>
      <c r="O187" s="2">
        <v>4.8556221142602531</v>
      </c>
    </row>
    <row r="188" spans="1:15" x14ac:dyDescent="0.75">
      <c r="A188" t="s">
        <v>46</v>
      </c>
      <c r="B188" s="3">
        <v>2014</v>
      </c>
      <c r="C188" s="1">
        <v>0.1164056677890874</v>
      </c>
      <c r="D188" s="1">
        <v>0.28699999999999998</v>
      </c>
      <c r="E188" s="1">
        <v>0.06</v>
      </c>
      <c r="F188" s="3">
        <v>2</v>
      </c>
      <c r="G188" s="2">
        <v>60.67</v>
      </c>
      <c r="H188" s="2">
        <v>5.6778442900091957</v>
      </c>
      <c r="I188" s="2">
        <v>3.6246945312720813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2">
        <v>4.6028085039025974</v>
      </c>
    </row>
    <row r="189" spans="1:15" x14ac:dyDescent="0.75">
      <c r="A189" t="s">
        <v>46</v>
      </c>
      <c r="B189" s="3">
        <v>2015</v>
      </c>
      <c r="C189" s="1">
        <v>0.10836245565192502</v>
      </c>
      <c r="D189" s="1">
        <v>0.29399999999999998</v>
      </c>
      <c r="E189" s="1">
        <v>0.05</v>
      </c>
      <c r="F189" s="3">
        <v>2</v>
      </c>
      <c r="G189" s="2">
        <v>60.67</v>
      </c>
      <c r="H189" s="2">
        <v>5.7014025244697182</v>
      </c>
      <c r="I189" s="2">
        <v>4.3819269306372268</v>
      </c>
      <c r="J189" s="3">
        <v>1</v>
      </c>
      <c r="K189" s="3">
        <v>0</v>
      </c>
      <c r="L189" s="3">
        <v>0</v>
      </c>
      <c r="M189" s="3">
        <v>0</v>
      </c>
      <c r="N189" s="3">
        <v>0</v>
      </c>
      <c r="O189" s="2">
        <v>4.6215812958479381</v>
      </c>
    </row>
    <row r="190" spans="1:15" x14ac:dyDescent="0.75">
      <c r="A190" t="s">
        <v>46</v>
      </c>
      <c r="B190" s="3">
        <v>2016</v>
      </c>
      <c r="C190" s="1">
        <v>9.8643028657419793E-2</v>
      </c>
      <c r="D190" s="1">
        <v>0.30399999999999999</v>
      </c>
      <c r="E190" s="1">
        <v>0.04</v>
      </c>
      <c r="F190" s="3">
        <v>2</v>
      </c>
      <c r="G190" s="2">
        <v>60.67</v>
      </c>
      <c r="H190" s="2">
        <v>5.7163010673543617</v>
      </c>
      <c r="I190" s="2">
        <v>3.8725641430906514</v>
      </c>
      <c r="J190" s="3">
        <v>0</v>
      </c>
      <c r="K190" s="3">
        <v>1</v>
      </c>
      <c r="L190" s="3">
        <v>0</v>
      </c>
      <c r="M190" s="3">
        <v>0</v>
      </c>
      <c r="N190" s="3">
        <v>0</v>
      </c>
      <c r="O190" s="2">
        <v>4.6316060917517099</v>
      </c>
    </row>
    <row r="191" spans="1:15" x14ac:dyDescent="0.75">
      <c r="A191" t="s">
        <v>46</v>
      </c>
      <c r="B191" s="3">
        <v>2017</v>
      </c>
      <c r="C191" s="1">
        <v>9.6895771520404003E-2</v>
      </c>
      <c r="D191" s="1">
        <v>0.313</v>
      </c>
      <c r="E191" s="1">
        <v>0.03</v>
      </c>
      <c r="F191" s="3">
        <v>2</v>
      </c>
      <c r="G191" s="2">
        <v>60.67</v>
      </c>
      <c r="H191" s="2">
        <v>5.7332299363090886</v>
      </c>
      <c r="I191" s="2">
        <v>3.2999429000227671</v>
      </c>
      <c r="J191" s="3">
        <v>0</v>
      </c>
      <c r="K191" s="3">
        <v>0</v>
      </c>
      <c r="L191" s="3">
        <v>1</v>
      </c>
      <c r="M191" s="3">
        <v>0</v>
      </c>
      <c r="N191" s="3">
        <v>0</v>
      </c>
      <c r="O191" s="2">
        <v>4.6474709938588461</v>
      </c>
    </row>
    <row r="192" spans="1:15" x14ac:dyDescent="0.75">
      <c r="A192" t="s">
        <v>46</v>
      </c>
      <c r="B192" s="3">
        <v>2018</v>
      </c>
      <c r="C192" s="1">
        <v>0.10644329302825951</v>
      </c>
      <c r="D192" s="1">
        <v>0.31900000000000001</v>
      </c>
      <c r="E192" s="1">
        <v>0.03</v>
      </c>
      <c r="F192" s="3">
        <v>1</v>
      </c>
      <c r="G192" s="2">
        <v>60.67</v>
      </c>
      <c r="H192" s="2">
        <v>5.7539289014313635</v>
      </c>
      <c r="I192" s="2">
        <v>3.3732798932774961</v>
      </c>
      <c r="J192" s="3">
        <v>0</v>
      </c>
      <c r="K192" s="3">
        <v>0</v>
      </c>
      <c r="L192" s="3">
        <v>0</v>
      </c>
      <c r="M192" s="3">
        <v>1</v>
      </c>
      <c r="N192" s="3">
        <v>0</v>
      </c>
      <c r="O192" s="2">
        <v>4.6647923545333558</v>
      </c>
    </row>
    <row r="193" spans="1:15" x14ac:dyDescent="0.75">
      <c r="A193" t="s">
        <v>46</v>
      </c>
      <c r="B193" s="3">
        <v>2019</v>
      </c>
      <c r="C193" s="1">
        <v>0.11651792738552751</v>
      </c>
      <c r="D193" s="1">
        <v>0.32299999999999995</v>
      </c>
      <c r="E193" s="1">
        <v>2.5000000000000001E-2</v>
      </c>
      <c r="F193" s="3">
        <v>1</v>
      </c>
      <c r="G193" s="2">
        <v>60.67</v>
      </c>
      <c r="H193" s="2">
        <v>5.7720288260157551</v>
      </c>
      <c r="I193" s="2">
        <v>3.5998830720736876</v>
      </c>
      <c r="J193" s="3">
        <v>0</v>
      </c>
      <c r="K193" s="3">
        <v>0</v>
      </c>
      <c r="L193" s="3">
        <v>0</v>
      </c>
      <c r="M193" s="3">
        <v>0</v>
      </c>
      <c r="N193" s="3">
        <v>1</v>
      </c>
      <c r="O193" s="2">
        <v>4.6791188743027678</v>
      </c>
    </row>
    <row r="194" spans="1:15" x14ac:dyDescent="0.75">
      <c r="A194" t="s">
        <v>47</v>
      </c>
      <c r="B194" s="3">
        <v>2014</v>
      </c>
      <c r="C194" s="1">
        <v>6.7734543255544205E-2</v>
      </c>
      <c r="D194" s="1">
        <v>0.27400000000000002</v>
      </c>
      <c r="E194" s="1">
        <v>4.53E-2</v>
      </c>
      <c r="F194" s="3">
        <v>0</v>
      </c>
      <c r="G194" s="2">
        <v>51.44</v>
      </c>
      <c r="H194" s="2">
        <v>4.7684893650641351</v>
      </c>
      <c r="I194" s="2">
        <v>2.4885507165004443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2">
        <v>4.750616376501549</v>
      </c>
    </row>
    <row r="195" spans="1:15" x14ac:dyDescent="0.75">
      <c r="A195" t="s">
        <v>47</v>
      </c>
      <c r="B195" s="3">
        <v>2015</v>
      </c>
      <c r="C195" s="1">
        <v>5.7130782713547393E-2</v>
      </c>
      <c r="D195" s="1">
        <v>0.29099999999999998</v>
      </c>
      <c r="E195" s="1">
        <v>4.53E-2</v>
      </c>
      <c r="F195" s="3">
        <v>0</v>
      </c>
      <c r="G195" s="2">
        <v>51.44</v>
      </c>
      <c r="H195" s="2">
        <v>4.7409079788196218</v>
      </c>
      <c r="I195" s="2">
        <v>1.6532125137753437</v>
      </c>
      <c r="J195" s="3">
        <v>1</v>
      </c>
      <c r="K195" s="3">
        <v>0</v>
      </c>
      <c r="L195" s="3">
        <v>0</v>
      </c>
      <c r="M195" s="3">
        <v>0</v>
      </c>
      <c r="N195" s="3">
        <v>0</v>
      </c>
      <c r="O195" s="2">
        <v>4.7304754165340022</v>
      </c>
    </row>
    <row r="196" spans="1:15" x14ac:dyDescent="0.75">
      <c r="A196" t="s">
        <v>47</v>
      </c>
      <c r="B196" s="3">
        <v>2016</v>
      </c>
      <c r="C196" s="1">
        <v>5.0166831412687019E-2</v>
      </c>
      <c r="D196" s="1">
        <v>0.29599999999999999</v>
      </c>
      <c r="E196" s="1">
        <v>4.3099999999999999E-2</v>
      </c>
      <c r="F196" s="3">
        <v>0</v>
      </c>
      <c r="G196" s="2">
        <v>51.44</v>
      </c>
      <c r="H196" s="2">
        <v>4.705797879193871</v>
      </c>
      <c r="I196" s="2">
        <v>0.47712125471966244</v>
      </c>
      <c r="J196" s="3">
        <v>0</v>
      </c>
      <c r="K196" s="3">
        <v>1</v>
      </c>
      <c r="L196" s="3">
        <v>0</v>
      </c>
      <c r="M196" s="3">
        <v>0</v>
      </c>
      <c r="N196" s="3">
        <v>0</v>
      </c>
      <c r="O196" s="2">
        <v>4.7145979669372702</v>
      </c>
    </row>
    <row r="197" spans="1:15" x14ac:dyDescent="0.75">
      <c r="A197" t="s">
        <v>47</v>
      </c>
      <c r="B197" s="3">
        <v>2017</v>
      </c>
      <c r="C197" s="1">
        <v>5.3353404950556821E-2</v>
      </c>
      <c r="D197" s="1">
        <v>0.307</v>
      </c>
      <c r="E197" s="1">
        <v>4.3099999999999999E-2</v>
      </c>
      <c r="F197" s="3">
        <v>0</v>
      </c>
      <c r="G197" s="2">
        <v>51.44</v>
      </c>
      <c r="H197" s="2">
        <v>4.721044361696209</v>
      </c>
      <c r="I197" s="2">
        <v>0.77815125038364363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  <c r="O197" s="2">
        <v>4.7221071856810033</v>
      </c>
    </row>
    <row r="198" spans="1:15" x14ac:dyDescent="0.75">
      <c r="A198" t="s">
        <v>47</v>
      </c>
      <c r="B198" s="3">
        <v>2018</v>
      </c>
      <c r="C198" s="1">
        <v>6.3349090640475156E-2</v>
      </c>
      <c r="D198" s="1">
        <v>0.29699999999999999</v>
      </c>
      <c r="E198" s="1">
        <v>4.3099999999999999E-2</v>
      </c>
      <c r="F198" s="3">
        <v>0</v>
      </c>
      <c r="G198" s="2">
        <v>51.44</v>
      </c>
      <c r="H198" s="2">
        <v>4.7504065589844879</v>
      </c>
      <c r="I198" s="2" t="e">
        <v>#NULL!</v>
      </c>
      <c r="J198" s="3">
        <v>0</v>
      </c>
      <c r="K198" s="3">
        <v>0</v>
      </c>
      <c r="L198" s="3">
        <v>0</v>
      </c>
      <c r="M198" s="3">
        <v>1</v>
      </c>
      <c r="N198" s="3">
        <v>0</v>
      </c>
      <c r="O198" s="2">
        <v>4.7465407922307117</v>
      </c>
    </row>
    <row r="199" spans="1:15" x14ac:dyDescent="0.75">
      <c r="A199" t="s">
        <v>47</v>
      </c>
      <c r="B199" s="3">
        <v>2019</v>
      </c>
      <c r="C199" s="1">
        <v>6.356824107828267E-2</v>
      </c>
      <c r="D199" s="1">
        <v>0.30399999999999999</v>
      </c>
      <c r="E199" s="1">
        <v>4.3099999999999999E-2</v>
      </c>
      <c r="F199" s="3">
        <v>0</v>
      </c>
      <c r="G199" s="2">
        <v>51.44</v>
      </c>
      <c r="H199" s="2">
        <v>4.7572509866630623</v>
      </c>
      <c r="I199" s="2">
        <v>1.7708520116421442</v>
      </c>
      <c r="J199" s="3">
        <v>0</v>
      </c>
      <c r="K199" s="3">
        <v>0</v>
      </c>
      <c r="L199" s="3">
        <v>0</v>
      </c>
      <c r="M199" s="3">
        <v>0</v>
      </c>
      <c r="N199" s="3">
        <v>1</v>
      </c>
      <c r="O199" s="2">
        <v>4.7576389228048948</v>
      </c>
    </row>
    <row r="200" spans="1:15" x14ac:dyDescent="0.75">
      <c r="A200" t="s">
        <v>48</v>
      </c>
      <c r="B200" s="3">
        <v>2014</v>
      </c>
      <c r="C200" s="1">
        <v>7.2509352842351604E-2</v>
      </c>
      <c r="D200" s="1">
        <v>0.24199999999999999</v>
      </c>
      <c r="E200" s="1">
        <v>0.06</v>
      </c>
      <c r="F200" s="3">
        <v>0</v>
      </c>
      <c r="G200" s="2">
        <v>75.03</v>
      </c>
      <c r="H200" s="2">
        <v>5.2867850977698012</v>
      </c>
      <c r="I200" s="2">
        <v>3.2940250940953226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2">
        <v>4.6584120989600919</v>
      </c>
    </row>
    <row r="201" spans="1:15" x14ac:dyDescent="0.75">
      <c r="A201" t="s">
        <v>48</v>
      </c>
      <c r="B201" s="3">
        <v>2015</v>
      </c>
      <c r="C201" s="1">
        <v>5.6892405798661443E-2</v>
      </c>
      <c r="D201" s="1">
        <v>0.24600000000000002</v>
      </c>
      <c r="E201" s="1">
        <v>0.06</v>
      </c>
      <c r="F201" s="3">
        <v>0</v>
      </c>
      <c r="G201" s="2">
        <v>75.03</v>
      </c>
      <c r="H201" s="2">
        <v>5.2651490822150757</v>
      </c>
      <c r="I201" s="2">
        <v>2.3636119798921444</v>
      </c>
      <c r="J201" s="3">
        <v>1</v>
      </c>
      <c r="K201" s="3">
        <v>0</v>
      </c>
      <c r="L201" s="3">
        <v>0</v>
      </c>
      <c r="M201" s="3">
        <v>0</v>
      </c>
      <c r="N201" s="3">
        <v>0</v>
      </c>
      <c r="O201" s="2">
        <v>4.6453436568985369</v>
      </c>
    </row>
    <row r="202" spans="1:15" x14ac:dyDescent="0.75">
      <c r="A202" t="s">
        <v>48</v>
      </c>
      <c r="B202" s="3">
        <v>2016</v>
      </c>
      <c r="C202" s="1">
        <v>4.5185424934051463E-2</v>
      </c>
      <c r="D202" s="1">
        <v>0.252</v>
      </c>
      <c r="E202" s="1">
        <v>0.06</v>
      </c>
      <c r="F202" s="3">
        <v>0</v>
      </c>
      <c r="G202" s="2">
        <v>75.03</v>
      </c>
      <c r="H202" s="2">
        <v>5.2499635092881602</v>
      </c>
      <c r="I202" s="2">
        <v>3.2345172835126865</v>
      </c>
      <c r="J202" s="3">
        <v>0</v>
      </c>
      <c r="K202" s="3">
        <v>1</v>
      </c>
      <c r="L202" s="3">
        <v>0</v>
      </c>
      <c r="M202" s="3">
        <v>0</v>
      </c>
      <c r="N202" s="3">
        <v>0</v>
      </c>
      <c r="O202" s="2">
        <v>4.6220792567541134</v>
      </c>
    </row>
    <row r="203" spans="1:15" x14ac:dyDescent="0.75">
      <c r="A203" t="s">
        <v>48</v>
      </c>
      <c r="B203" s="3">
        <v>2017</v>
      </c>
      <c r="C203" s="1">
        <v>5.1580789339977423E-2</v>
      </c>
      <c r="D203" s="1">
        <v>0.255</v>
      </c>
      <c r="E203" s="1">
        <v>0.06</v>
      </c>
      <c r="F203" s="3">
        <v>0</v>
      </c>
      <c r="G203" s="2">
        <v>75.03</v>
      </c>
      <c r="H203" s="2">
        <v>5.268310199216355</v>
      </c>
      <c r="I203" s="2" t="e">
        <v>#NULL!</v>
      </c>
      <c r="J203" s="3">
        <v>0</v>
      </c>
      <c r="K203" s="3">
        <v>0</v>
      </c>
      <c r="L203" s="3">
        <v>1</v>
      </c>
      <c r="M203" s="3">
        <v>0</v>
      </c>
      <c r="N203" s="3">
        <v>0</v>
      </c>
      <c r="O203" s="2">
        <v>4.6414146140341241</v>
      </c>
    </row>
    <row r="204" spans="1:15" x14ac:dyDescent="0.75">
      <c r="A204" t="s">
        <v>48</v>
      </c>
      <c r="B204" s="3">
        <v>2018</v>
      </c>
      <c r="C204" s="1">
        <v>5.8373897312021902E-2</v>
      </c>
      <c r="D204" s="1">
        <v>0.25600000000000001</v>
      </c>
      <c r="E204" s="1">
        <v>0.06</v>
      </c>
      <c r="F204" s="3">
        <v>0</v>
      </c>
      <c r="G204" s="2">
        <v>75.03</v>
      </c>
      <c r="H204" s="2">
        <v>5.2979700595867962</v>
      </c>
      <c r="I204" s="2">
        <v>3.0809870469108871</v>
      </c>
      <c r="J204" s="3">
        <v>0</v>
      </c>
      <c r="K204" s="3">
        <v>0</v>
      </c>
      <c r="L204" s="3">
        <v>0</v>
      </c>
      <c r="M204" s="3">
        <v>1</v>
      </c>
      <c r="N204" s="3">
        <v>0</v>
      </c>
      <c r="O204" s="2">
        <v>4.6612730304430583</v>
      </c>
    </row>
    <row r="205" spans="1:15" x14ac:dyDescent="0.75">
      <c r="A205" t="s">
        <v>48</v>
      </c>
      <c r="B205" s="3">
        <v>2019</v>
      </c>
      <c r="C205" s="1">
        <v>5.9777926173974379E-2</v>
      </c>
      <c r="D205" s="1">
        <v>0.26200000000000001</v>
      </c>
      <c r="E205" s="1">
        <v>0.06</v>
      </c>
      <c r="F205" s="3">
        <v>0</v>
      </c>
      <c r="G205" s="2">
        <v>75.03</v>
      </c>
      <c r="H205" s="2">
        <v>5.3054289765259837</v>
      </c>
      <c r="I205" s="2">
        <v>1.5314789170422551</v>
      </c>
      <c r="J205" s="3">
        <v>0</v>
      </c>
      <c r="K205" s="3">
        <v>0</v>
      </c>
      <c r="L205" s="3">
        <v>0</v>
      </c>
      <c r="M205" s="3">
        <v>0</v>
      </c>
      <c r="N205" s="3">
        <v>1</v>
      </c>
      <c r="O205" s="2">
        <v>4.6752374274395994</v>
      </c>
    </row>
    <row r="206" spans="1:15" x14ac:dyDescent="0.75">
      <c r="A206" t="s">
        <v>49</v>
      </c>
      <c r="B206" s="3">
        <v>2014</v>
      </c>
      <c r="C206" s="1">
        <v>7.5961638448261912E-2</v>
      </c>
      <c r="D206" s="1">
        <v>0.308</v>
      </c>
      <c r="E206" s="1">
        <v>7.5999999999999998E-2</v>
      </c>
      <c r="F206" s="3">
        <v>1</v>
      </c>
      <c r="G206" s="2">
        <v>30.07</v>
      </c>
      <c r="H206" s="2">
        <v>5.2759502303849866</v>
      </c>
      <c r="I206" s="2">
        <v>2.8567288903828825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2">
        <v>4.6283173933030453</v>
      </c>
    </row>
    <row r="207" spans="1:15" x14ac:dyDescent="0.75">
      <c r="A207" t="s">
        <v>49</v>
      </c>
      <c r="B207" s="3">
        <v>2015</v>
      </c>
      <c r="C207" s="1">
        <v>7.7214647875945591E-2</v>
      </c>
      <c r="D207" s="1">
        <v>0.32200000000000001</v>
      </c>
      <c r="E207" s="1">
        <v>7.5999999999999998E-2</v>
      </c>
      <c r="F207" s="3">
        <v>1</v>
      </c>
      <c r="G207" s="2">
        <v>30.07</v>
      </c>
      <c r="H207" s="2">
        <v>5.3068935982577257</v>
      </c>
      <c r="I207" s="2">
        <v>3.0681858617461617</v>
      </c>
      <c r="J207" s="3">
        <v>1</v>
      </c>
      <c r="K207" s="3">
        <v>0</v>
      </c>
      <c r="L207" s="3">
        <v>0</v>
      </c>
      <c r="M207" s="3">
        <v>0</v>
      </c>
      <c r="N207" s="3">
        <v>0</v>
      </c>
      <c r="O207" s="2">
        <v>4.6547827826810089</v>
      </c>
    </row>
    <row r="208" spans="1:15" x14ac:dyDescent="0.75">
      <c r="A208" t="s">
        <v>49</v>
      </c>
      <c r="B208" s="3">
        <v>2016</v>
      </c>
      <c r="C208" s="1">
        <v>8.7580677864015383E-2</v>
      </c>
      <c r="D208" s="1">
        <v>0.32700000000000001</v>
      </c>
      <c r="E208" s="1">
        <v>7.5999999999999998E-2</v>
      </c>
      <c r="F208" s="3">
        <v>0</v>
      </c>
      <c r="G208" s="2">
        <v>30.07</v>
      </c>
      <c r="H208" s="2">
        <v>5.3316651316260417</v>
      </c>
      <c r="I208" s="2" t="e">
        <v>#NULL!</v>
      </c>
      <c r="J208" s="3">
        <v>0</v>
      </c>
      <c r="K208" s="3">
        <v>1</v>
      </c>
      <c r="L208" s="3">
        <v>0</v>
      </c>
      <c r="M208" s="3">
        <v>0</v>
      </c>
      <c r="N208" s="3">
        <v>0</v>
      </c>
      <c r="O208" s="2">
        <v>4.6682554223498123</v>
      </c>
    </row>
    <row r="209" spans="1:15" x14ac:dyDescent="0.75">
      <c r="A209" t="s">
        <v>49</v>
      </c>
      <c r="B209" s="3">
        <v>2017</v>
      </c>
      <c r="C209" s="1">
        <v>8.7459815021664611E-2</v>
      </c>
      <c r="D209" s="1">
        <v>0.33700000000000002</v>
      </c>
      <c r="E209" s="1">
        <v>7.5999999999999998E-2</v>
      </c>
      <c r="F209" s="3">
        <v>0</v>
      </c>
      <c r="G209" s="2">
        <v>30.07</v>
      </c>
      <c r="H209" s="2">
        <v>5.3561065863728734</v>
      </c>
      <c r="I209" s="2" t="e">
        <v>#NULL!</v>
      </c>
      <c r="J209" s="3">
        <v>0</v>
      </c>
      <c r="K209" s="3">
        <v>0</v>
      </c>
      <c r="L209" s="3">
        <v>1</v>
      </c>
      <c r="M209" s="3">
        <v>0</v>
      </c>
      <c r="N209" s="3">
        <v>0</v>
      </c>
      <c r="O209" s="2">
        <v>4.6880815101364739</v>
      </c>
    </row>
    <row r="210" spans="1:15" x14ac:dyDescent="0.75">
      <c r="A210" t="s">
        <v>49</v>
      </c>
      <c r="B210" s="3">
        <v>2018</v>
      </c>
      <c r="C210" s="1">
        <v>9.1531175283279489E-2</v>
      </c>
      <c r="D210" s="1">
        <v>0.34</v>
      </c>
      <c r="E210" s="1">
        <v>7.5999999999999998E-2</v>
      </c>
      <c r="F210" s="3">
        <v>0</v>
      </c>
      <c r="G210" s="2">
        <v>30.07</v>
      </c>
      <c r="H210" s="2">
        <v>5.3837760623459889</v>
      </c>
      <c r="I210" s="2">
        <v>3.3055663135153042</v>
      </c>
      <c r="J210" s="3">
        <v>0</v>
      </c>
      <c r="K210" s="3">
        <v>0</v>
      </c>
      <c r="L210" s="3">
        <v>0</v>
      </c>
      <c r="M210" s="3">
        <v>1</v>
      </c>
      <c r="N210" s="3">
        <v>0</v>
      </c>
      <c r="O210" s="2">
        <v>4.7118072290411908</v>
      </c>
    </row>
    <row r="211" spans="1:15" x14ac:dyDescent="0.75">
      <c r="A211" t="s">
        <v>49</v>
      </c>
      <c r="B211" s="3">
        <v>2019</v>
      </c>
      <c r="C211" s="1">
        <v>8.2817588116987542E-2</v>
      </c>
      <c r="D211" s="1">
        <v>0.34499999999999997</v>
      </c>
      <c r="E211" s="1">
        <v>7.5999999999999998E-2</v>
      </c>
      <c r="F211" s="3">
        <v>0</v>
      </c>
      <c r="G211" s="2">
        <v>30.07</v>
      </c>
      <c r="H211" s="2">
        <v>5.4041889778025007</v>
      </c>
      <c r="I211" s="2">
        <v>2.77232170672292</v>
      </c>
      <c r="J211" s="3">
        <v>0</v>
      </c>
      <c r="K211" s="3">
        <v>0</v>
      </c>
      <c r="L211" s="3">
        <v>0</v>
      </c>
      <c r="M211" s="3">
        <v>0</v>
      </c>
      <c r="N211" s="3">
        <v>1</v>
      </c>
      <c r="O211" s="2">
        <v>4.7258381552087068</v>
      </c>
    </row>
    <row r="212" spans="1:15" x14ac:dyDescent="0.75">
      <c r="A212" t="s">
        <v>50</v>
      </c>
      <c r="B212" s="3">
        <v>2014</v>
      </c>
      <c r="C212" s="1">
        <v>0.12477755050664924</v>
      </c>
      <c r="D212" s="1">
        <v>0.28999999999999998</v>
      </c>
      <c r="E212" s="1">
        <v>9.9900000000000003E-2</v>
      </c>
      <c r="F212" s="3">
        <v>1</v>
      </c>
      <c r="G212" s="2">
        <v>52.75</v>
      </c>
      <c r="H212" s="2">
        <v>5.839586890180092</v>
      </c>
      <c r="I212" s="2" t="e">
        <v>#NULL!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2">
        <v>4.6851503374378636</v>
      </c>
    </row>
    <row r="213" spans="1:15" x14ac:dyDescent="0.75">
      <c r="A213" t="s">
        <v>50</v>
      </c>
      <c r="B213" s="3">
        <v>2015</v>
      </c>
      <c r="C213" s="1">
        <v>0.11673512582212865</v>
      </c>
      <c r="D213" s="1">
        <v>0.29699999999999999</v>
      </c>
      <c r="E213" s="1">
        <v>9.9900000000000003E-2</v>
      </c>
      <c r="F213" s="3">
        <v>1</v>
      </c>
      <c r="G213" s="2">
        <v>52.75</v>
      </c>
      <c r="H213" s="2">
        <v>5.8523501738626136</v>
      </c>
      <c r="I213" s="2">
        <v>4.0604334067027406</v>
      </c>
      <c r="J213" s="3">
        <v>1</v>
      </c>
      <c r="K213" s="3">
        <v>0</v>
      </c>
      <c r="L213" s="3">
        <v>0</v>
      </c>
      <c r="M213" s="3">
        <v>0</v>
      </c>
      <c r="N213" s="3">
        <v>0</v>
      </c>
      <c r="O213" s="2">
        <v>4.702490850935158</v>
      </c>
    </row>
    <row r="214" spans="1:15" x14ac:dyDescent="0.75">
      <c r="A214" t="s">
        <v>50</v>
      </c>
      <c r="B214" s="3">
        <v>2016</v>
      </c>
      <c r="C214" s="1">
        <v>0.11166435428245426</v>
      </c>
      <c r="D214" s="1">
        <v>0.308</v>
      </c>
      <c r="E214" s="1">
        <v>9.9900000000000003E-2</v>
      </c>
      <c r="F214" s="3">
        <v>2</v>
      </c>
      <c r="G214" s="2">
        <v>52.75</v>
      </c>
      <c r="H214" s="2">
        <v>5.8614654081112052</v>
      </c>
      <c r="I214" s="2">
        <v>4.4587586793754319</v>
      </c>
      <c r="J214" s="3">
        <v>0</v>
      </c>
      <c r="K214" s="3">
        <v>1</v>
      </c>
      <c r="L214" s="3">
        <v>0</v>
      </c>
      <c r="M214" s="3">
        <v>0</v>
      </c>
      <c r="N214" s="3">
        <v>0</v>
      </c>
      <c r="O214" s="2">
        <v>4.7144806466713058</v>
      </c>
    </row>
    <row r="215" spans="1:15" x14ac:dyDescent="0.75">
      <c r="A215" t="s">
        <v>50</v>
      </c>
      <c r="B215" s="3">
        <v>2017</v>
      </c>
      <c r="C215" s="1">
        <v>0.11977797747227846</v>
      </c>
      <c r="D215" s="1">
        <v>0.314</v>
      </c>
      <c r="E215" s="1">
        <v>9.9900000000000003E-2</v>
      </c>
      <c r="F215" s="3">
        <v>2</v>
      </c>
      <c r="G215" s="2">
        <v>52.75</v>
      </c>
      <c r="H215" s="2">
        <v>5.8722383437354555</v>
      </c>
      <c r="I215" s="2">
        <v>3.6720054450229518</v>
      </c>
      <c r="J215" s="3">
        <v>0</v>
      </c>
      <c r="K215" s="3">
        <v>0</v>
      </c>
      <c r="L215" s="3">
        <v>1</v>
      </c>
      <c r="M215" s="3">
        <v>0</v>
      </c>
      <c r="N215" s="3">
        <v>0</v>
      </c>
      <c r="O215" s="2">
        <v>4.7267760949597122</v>
      </c>
    </row>
    <row r="216" spans="1:15" x14ac:dyDescent="0.75">
      <c r="A216" t="s">
        <v>50</v>
      </c>
      <c r="B216" s="3">
        <v>2018</v>
      </c>
      <c r="C216" s="1">
        <v>0.12495588399858985</v>
      </c>
      <c r="D216" s="1">
        <v>0.318</v>
      </c>
      <c r="E216" s="1">
        <v>9.9900000000000003E-2</v>
      </c>
      <c r="F216" s="3">
        <v>1</v>
      </c>
      <c r="G216" s="2">
        <v>52.75</v>
      </c>
      <c r="H216" s="2">
        <v>5.891188655549322</v>
      </c>
      <c r="I216" s="2">
        <v>3.7231271587956916</v>
      </c>
      <c r="J216" s="3">
        <v>0</v>
      </c>
      <c r="K216" s="3">
        <v>0</v>
      </c>
      <c r="L216" s="3">
        <v>0</v>
      </c>
      <c r="M216" s="3">
        <v>1</v>
      </c>
      <c r="N216" s="3">
        <v>0</v>
      </c>
      <c r="O216" s="2">
        <v>4.7484361244033524</v>
      </c>
    </row>
    <row r="217" spans="1:15" x14ac:dyDescent="0.75">
      <c r="A217" t="s">
        <v>50</v>
      </c>
      <c r="B217" s="3">
        <v>2019</v>
      </c>
      <c r="C217" s="1">
        <v>0.12393995143671716</v>
      </c>
      <c r="D217" s="1">
        <v>0.32299999999999995</v>
      </c>
      <c r="E217" s="1">
        <v>9.9900000000000003E-2</v>
      </c>
      <c r="F217" s="3">
        <v>1</v>
      </c>
      <c r="G217" s="2">
        <v>52.75</v>
      </c>
      <c r="H217" s="2">
        <v>5.9078075811908501</v>
      </c>
      <c r="I217" s="2">
        <v>4.3245499477025549</v>
      </c>
      <c r="J217" s="3">
        <v>0</v>
      </c>
      <c r="K217" s="3">
        <v>0</v>
      </c>
      <c r="L217" s="3">
        <v>0</v>
      </c>
      <c r="M217" s="3">
        <v>0</v>
      </c>
      <c r="N217" s="3">
        <v>1</v>
      </c>
      <c r="O217" s="2">
        <v>4.7636675382363594</v>
      </c>
    </row>
    <row r="218" spans="1:15" x14ac:dyDescent="0.75">
      <c r="A218" t="s">
        <v>51</v>
      </c>
      <c r="B218" s="3">
        <v>2014</v>
      </c>
      <c r="C218" s="1">
        <v>0.16063877859072598</v>
      </c>
      <c r="D218" s="1">
        <v>0.30399999999999999</v>
      </c>
      <c r="E218" s="1">
        <v>0.09</v>
      </c>
      <c r="F218" s="3">
        <v>0</v>
      </c>
      <c r="G218" s="2">
        <v>43.23</v>
      </c>
      <c r="H218" s="2">
        <v>4.7347814336687026</v>
      </c>
      <c r="I218" s="2">
        <v>2.9057958803678687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2">
        <v>4.6827676303503507</v>
      </c>
    </row>
    <row r="219" spans="1:15" x14ac:dyDescent="0.75">
      <c r="A219" t="s">
        <v>51</v>
      </c>
      <c r="B219" s="3">
        <v>2015</v>
      </c>
      <c r="C219" s="1">
        <v>0.15530194762622312</v>
      </c>
      <c r="D219" s="1">
        <v>0.32700000000000001</v>
      </c>
      <c r="E219" s="1">
        <v>7.0000000000000007E-2</v>
      </c>
      <c r="F219" s="3">
        <v>0</v>
      </c>
      <c r="G219" s="2">
        <v>43.23</v>
      </c>
      <c r="H219" s="2">
        <v>4.7525147756872892</v>
      </c>
      <c r="I219" s="2" t="e">
        <v>#NULL!</v>
      </c>
      <c r="J219" s="3">
        <v>1</v>
      </c>
      <c r="K219" s="3">
        <v>0</v>
      </c>
      <c r="L219" s="3">
        <v>0</v>
      </c>
      <c r="M219" s="3">
        <v>0</v>
      </c>
      <c r="N219" s="3">
        <v>0</v>
      </c>
      <c r="O219" s="2">
        <v>4.6984398416030313</v>
      </c>
    </row>
    <row r="220" spans="1:15" x14ac:dyDescent="0.75">
      <c r="A220" t="s">
        <v>51</v>
      </c>
      <c r="B220" s="3">
        <v>2016</v>
      </c>
      <c r="C220" s="1">
        <v>0.16500274873562615</v>
      </c>
      <c r="D220" s="1">
        <v>0.34100000000000003</v>
      </c>
      <c r="E220" s="1">
        <v>7.0000000000000007E-2</v>
      </c>
      <c r="F220" s="3">
        <v>0</v>
      </c>
      <c r="G220" s="2">
        <v>43.23</v>
      </c>
      <c r="H220" s="2">
        <v>4.7598898445965405</v>
      </c>
      <c r="I220" s="2" t="e">
        <v>#NULL!</v>
      </c>
      <c r="J220" s="3">
        <v>0</v>
      </c>
      <c r="K220" s="3">
        <v>1</v>
      </c>
      <c r="L220" s="3">
        <v>0</v>
      </c>
      <c r="M220" s="3">
        <v>0</v>
      </c>
      <c r="N220" s="3">
        <v>0</v>
      </c>
      <c r="O220" s="2">
        <v>4.7046223196910928</v>
      </c>
    </row>
    <row r="221" spans="1:15" x14ac:dyDescent="0.75">
      <c r="A221" t="s">
        <v>51</v>
      </c>
      <c r="B221" s="3">
        <v>2017</v>
      </c>
      <c r="C221" s="1">
        <v>0.17768500696977113</v>
      </c>
      <c r="D221" s="1">
        <v>0.33500000000000002</v>
      </c>
      <c r="E221" s="1">
        <v>7.0000000000000007E-2</v>
      </c>
      <c r="F221" s="3">
        <v>0</v>
      </c>
      <c r="G221" s="2">
        <v>43.23</v>
      </c>
      <c r="H221" s="2">
        <v>4.7643046824697217</v>
      </c>
      <c r="I221" s="2" t="e">
        <v>#NULL!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2">
        <v>4.7213488804525703</v>
      </c>
    </row>
    <row r="222" spans="1:15" x14ac:dyDescent="0.75">
      <c r="A222" t="s">
        <v>51</v>
      </c>
      <c r="B222" s="3">
        <v>2018</v>
      </c>
      <c r="C222" s="1">
        <v>0.19808402279078957</v>
      </c>
      <c r="D222" s="1">
        <v>0.34399999999999997</v>
      </c>
      <c r="E222" s="1">
        <v>7.0000000000000007E-2</v>
      </c>
      <c r="F222" s="3">
        <v>0</v>
      </c>
      <c r="G222" s="2">
        <v>43.23</v>
      </c>
      <c r="H222" s="2">
        <v>4.77760514377582</v>
      </c>
      <c r="I222" s="2" t="e">
        <v>#NULL!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2">
        <v>4.735846313198067</v>
      </c>
    </row>
    <row r="223" spans="1:15" x14ac:dyDescent="0.75">
      <c r="A223" t="s">
        <v>51</v>
      </c>
      <c r="B223" s="3">
        <v>2019</v>
      </c>
      <c r="C223" s="1">
        <v>0.21592113320787065</v>
      </c>
      <c r="D223" s="1">
        <v>0.34799999999999998</v>
      </c>
      <c r="E223" s="1">
        <v>7.0000000000000007E-2</v>
      </c>
      <c r="F223" s="3">
        <v>0</v>
      </c>
      <c r="G223" s="2">
        <v>43.23</v>
      </c>
      <c r="H223" s="2">
        <v>4.7915769738760847</v>
      </c>
      <c r="I223" s="2">
        <v>0.3010299956639812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  <c r="O223" s="2">
        <v>4.75097869009078</v>
      </c>
    </row>
    <row r="224" spans="1:15" x14ac:dyDescent="0.75">
      <c r="A224" t="s">
        <v>52</v>
      </c>
      <c r="B224" s="3">
        <v>2014</v>
      </c>
      <c r="C224" s="1">
        <v>0.20546443860622932</v>
      </c>
      <c r="D224" s="1">
        <v>0.26300000000000001</v>
      </c>
      <c r="E224" s="1">
        <v>0.05</v>
      </c>
      <c r="F224" s="3">
        <v>0</v>
      </c>
      <c r="G224" s="2">
        <v>61.39</v>
      </c>
      <c r="H224" s="2">
        <v>5.2832593806045063</v>
      </c>
      <c r="I224" s="2">
        <v>2.8000293592441343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2">
        <v>4.5754649657380231</v>
      </c>
    </row>
    <row r="225" spans="1:15" x14ac:dyDescent="0.75">
      <c r="A225" t="s">
        <v>52</v>
      </c>
      <c r="B225" s="3">
        <v>2015</v>
      </c>
      <c r="C225" s="1">
        <v>0.20488083776638369</v>
      </c>
      <c r="D225" s="1">
        <v>0.26800000000000002</v>
      </c>
      <c r="E225" s="1">
        <v>0.05</v>
      </c>
      <c r="F225" s="3">
        <v>0</v>
      </c>
      <c r="G225" s="2">
        <v>61.39</v>
      </c>
      <c r="H225" s="2">
        <v>5.3096310189828717</v>
      </c>
      <c r="I225" s="2">
        <v>2.6424645202421213</v>
      </c>
      <c r="J225" s="3">
        <v>1</v>
      </c>
      <c r="K225" s="3">
        <v>0</v>
      </c>
      <c r="L225" s="3">
        <v>0</v>
      </c>
      <c r="M225" s="3">
        <v>0</v>
      </c>
      <c r="N225" s="3">
        <v>0</v>
      </c>
      <c r="O225" s="2">
        <v>4.5960029703843892</v>
      </c>
    </row>
    <row r="226" spans="1:15" x14ac:dyDescent="0.75">
      <c r="A226" t="s">
        <v>52</v>
      </c>
      <c r="B226" s="3">
        <v>2016</v>
      </c>
      <c r="C226" s="1">
        <v>0.18391238182101349</v>
      </c>
      <c r="D226" s="1">
        <v>0.27200000000000002</v>
      </c>
      <c r="E226" s="1">
        <v>0.05</v>
      </c>
      <c r="F226" s="3">
        <v>0</v>
      </c>
      <c r="G226" s="2">
        <v>61.39</v>
      </c>
      <c r="H226" s="2">
        <v>5.329569935734181</v>
      </c>
      <c r="I226" s="2">
        <v>2.8109042806687006</v>
      </c>
      <c r="J226" s="3">
        <v>0</v>
      </c>
      <c r="K226" s="3">
        <v>1</v>
      </c>
      <c r="L226" s="3">
        <v>0</v>
      </c>
      <c r="M226" s="3">
        <v>0</v>
      </c>
      <c r="N226" s="3">
        <v>0</v>
      </c>
      <c r="O226" s="2">
        <v>4.6081943027540078</v>
      </c>
    </row>
    <row r="227" spans="1:15" x14ac:dyDescent="0.75">
      <c r="A227" t="s">
        <v>52</v>
      </c>
      <c r="B227" s="3">
        <v>2017</v>
      </c>
      <c r="C227" s="1">
        <v>0.18507266801714331</v>
      </c>
      <c r="D227" s="1">
        <v>0.28000000000000003</v>
      </c>
      <c r="E227" s="1">
        <v>0.05</v>
      </c>
      <c r="F227" s="3">
        <v>0</v>
      </c>
      <c r="G227" s="2">
        <v>61.39</v>
      </c>
      <c r="H227" s="2">
        <v>5.3491103842327705</v>
      </c>
      <c r="I227" s="2">
        <v>3.0021660617565078</v>
      </c>
      <c r="J227" s="3">
        <v>0</v>
      </c>
      <c r="K227" s="3">
        <v>0</v>
      </c>
      <c r="L227" s="3">
        <v>1</v>
      </c>
      <c r="M227" s="3">
        <v>0</v>
      </c>
      <c r="N227" s="3">
        <v>0</v>
      </c>
      <c r="O227" s="2">
        <v>4.6255902282464554</v>
      </c>
    </row>
    <row r="228" spans="1:15" x14ac:dyDescent="0.75">
      <c r="A228" t="s">
        <v>52</v>
      </c>
      <c r="B228" s="3">
        <v>2018</v>
      </c>
      <c r="C228" s="1">
        <v>0.1923948776939178</v>
      </c>
      <c r="D228" s="1">
        <v>0.28300000000000003</v>
      </c>
      <c r="E228" s="1">
        <v>0.05</v>
      </c>
      <c r="F228" s="3">
        <v>0</v>
      </c>
      <c r="G228" s="2">
        <v>61.39</v>
      </c>
      <c r="H228" s="2">
        <v>5.3715977477621264</v>
      </c>
      <c r="I228" s="2">
        <v>3.3205616801952367</v>
      </c>
      <c r="J228" s="3">
        <v>0</v>
      </c>
      <c r="K228" s="3">
        <v>0</v>
      </c>
      <c r="L228" s="3">
        <v>0</v>
      </c>
      <c r="M228" s="3">
        <v>1</v>
      </c>
      <c r="N228" s="3">
        <v>0</v>
      </c>
      <c r="O228" s="2">
        <v>4.6425832177735584</v>
      </c>
    </row>
    <row r="229" spans="1:15" x14ac:dyDescent="0.75">
      <c r="A229" t="s">
        <v>52</v>
      </c>
      <c r="B229" s="3">
        <v>2019</v>
      </c>
      <c r="C229" s="1">
        <v>0.19687361056456013</v>
      </c>
      <c r="D229" s="1">
        <v>0.29600000000000004</v>
      </c>
      <c r="E229" s="1">
        <v>0.05</v>
      </c>
      <c r="F229" s="3">
        <v>0</v>
      </c>
      <c r="G229" s="2">
        <v>61.39</v>
      </c>
      <c r="H229" s="2">
        <v>5.3936520534325707</v>
      </c>
      <c r="I229" s="2">
        <v>1.9731278535996986</v>
      </c>
      <c r="J229" s="3">
        <v>0</v>
      </c>
      <c r="K229" s="3">
        <v>0</v>
      </c>
      <c r="L229" s="3">
        <v>0</v>
      </c>
      <c r="M229" s="3">
        <v>0</v>
      </c>
      <c r="N229" s="3">
        <v>1</v>
      </c>
      <c r="O229" s="2">
        <v>4.6574192072082568</v>
      </c>
    </row>
    <row r="230" spans="1:15" x14ac:dyDescent="0.75">
      <c r="A230" t="s">
        <v>53</v>
      </c>
      <c r="B230" s="3">
        <v>2014</v>
      </c>
      <c r="C230" s="1">
        <v>2.3439978222575181E-2</v>
      </c>
      <c r="D230" s="1">
        <v>0.27800000000000002</v>
      </c>
      <c r="E230" s="1">
        <v>0</v>
      </c>
      <c r="F230" s="3">
        <v>0</v>
      </c>
      <c r="G230" s="2">
        <v>51.14</v>
      </c>
      <c r="H230" s="2">
        <v>4.666236159309757</v>
      </c>
      <c r="I230" s="2" t="e">
        <v>#NULL!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2">
        <v>4.6717003428165533</v>
      </c>
    </row>
    <row r="231" spans="1:15" x14ac:dyDescent="0.75">
      <c r="A231" t="s">
        <v>53</v>
      </c>
      <c r="B231" s="3">
        <v>2015</v>
      </c>
      <c r="C231" s="1">
        <v>2.512290861283881E-2</v>
      </c>
      <c r="D231" s="1">
        <v>0.27500000000000002</v>
      </c>
      <c r="E231" s="1">
        <v>0</v>
      </c>
      <c r="F231" s="3">
        <v>0</v>
      </c>
      <c r="G231" s="2">
        <v>51.14</v>
      </c>
      <c r="H231" s="2">
        <v>4.6778851405311412</v>
      </c>
      <c r="I231" s="2" t="e">
        <v>#NULL!</v>
      </c>
      <c r="J231" s="3">
        <v>1</v>
      </c>
      <c r="K231" s="3">
        <v>0</v>
      </c>
      <c r="L231" s="3">
        <v>0</v>
      </c>
      <c r="M231" s="3">
        <v>0</v>
      </c>
      <c r="N231" s="3">
        <v>0</v>
      </c>
      <c r="O231" s="2">
        <v>4.6873327263614968</v>
      </c>
    </row>
    <row r="232" spans="1:15" x14ac:dyDescent="0.75">
      <c r="A232" t="s">
        <v>53</v>
      </c>
      <c r="B232" s="3">
        <v>2016</v>
      </c>
      <c r="C232" s="1">
        <v>2.2558438522224361E-2</v>
      </c>
      <c r="D232" s="1">
        <v>0.28899999999999998</v>
      </c>
      <c r="E232" s="1">
        <v>0</v>
      </c>
      <c r="F232" s="3">
        <v>0</v>
      </c>
      <c r="G232" s="2">
        <v>51.14</v>
      </c>
      <c r="H232" s="2">
        <v>4.6878079971661446</v>
      </c>
      <c r="I232" s="2" t="e">
        <v>#NULL!</v>
      </c>
      <c r="J232" s="3">
        <v>0</v>
      </c>
      <c r="K232" s="3">
        <v>1</v>
      </c>
      <c r="L232" s="3">
        <v>0</v>
      </c>
      <c r="M232" s="3">
        <v>0</v>
      </c>
      <c r="N232" s="3">
        <v>0</v>
      </c>
      <c r="O232" s="2">
        <v>4.6877429345225776</v>
      </c>
    </row>
    <row r="233" spans="1:15" x14ac:dyDescent="0.75">
      <c r="A233" t="s">
        <v>53</v>
      </c>
      <c r="B233" s="3">
        <v>2017</v>
      </c>
      <c r="C233" s="1">
        <v>2.3888830976948931E-2</v>
      </c>
      <c r="D233" s="1">
        <v>0.28100000000000003</v>
      </c>
      <c r="E233" s="1">
        <v>0</v>
      </c>
      <c r="F233" s="3">
        <v>0</v>
      </c>
      <c r="G233" s="2">
        <v>51.14</v>
      </c>
      <c r="H233" s="2">
        <v>4.7019382294428054</v>
      </c>
      <c r="I233" s="2">
        <v>0.69897000433601886</v>
      </c>
      <c r="J233" s="3">
        <v>0</v>
      </c>
      <c r="K233" s="3">
        <v>0</v>
      </c>
      <c r="L233" s="3">
        <v>1</v>
      </c>
      <c r="M233" s="3">
        <v>0</v>
      </c>
      <c r="N233" s="3">
        <v>0</v>
      </c>
      <c r="O233" s="2">
        <v>4.6971159579143702</v>
      </c>
    </row>
    <row r="234" spans="1:15" x14ac:dyDescent="0.75">
      <c r="A234" t="s">
        <v>53</v>
      </c>
      <c r="B234" s="3">
        <v>2018</v>
      </c>
      <c r="C234" s="1">
        <v>2.3575467760695329E-2</v>
      </c>
      <c r="D234" s="1">
        <v>0.29199999999999998</v>
      </c>
      <c r="E234" s="1">
        <v>0</v>
      </c>
      <c r="F234" s="3">
        <v>0</v>
      </c>
      <c r="G234" s="2">
        <v>51.14</v>
      </c>
      <c r="H234" s="2">
        <v>4.7262298894292227</v>
      </c>
      <c r="I234" s="2" t="e">
        <v>#NULL!</v>
      </c>
      <c r="J234" s="3">
        <v>0</v>
      </c>
      <c r="K234" s="3">
        <v>0</v>
      </c>
      <c r="L234" s="3">
        <v>0</v>
      </c>
      <c r="M234" s="3">
        <v>1</v>
      </c>
      <c r="N234" s="3">
        <v>0</v>
      </c>
      <c r="O234" s="2">
        <v>4.7212581248398848</v>
      </c>
    </row>
    <row r="235" spans="1:15" x14ac:dyDescent="0.75">
      <c r="A235" t="s">
        <v>53</v>
      </c>
      <c r="B235" s="3">
        <v>2019</v>
      </c>
      <c r="C235" s="1">
        <v>2.4170717119746339E-2</v>
      </c>
      <c r="D235" s="1">
        <v>0.29699999999999999</v>
      </c>
      <c r="E235" s="1">
        <v>0</v>
      </c>
      <c r="F235" s="3">
        <v>0</v>
      </c>
      <c r="G235" s="2">
        <v>51.14</v>
      </c>
      <c r="H235" s="2">
        <v>4.7398957694244093</v>
      </c>
      <c r="I235" s="2" t="e">
        <v>#NULL!</v>
      </c>
      <c r="J235" s="3">
        <v>0</v>
      </c>
      <c r="K235" s="3">
        <v>0</v>
      </c>
      <c r="L235" s="3">
        <v>0</v>
      </c>
      <c r="M235" s="3">
        <v>0</v>
      </c>
      <c r="N235" s="3">
        <v>1</v>
      </c>
      <c r="O235" s="2">
        <v>4.7320880376060064</v>
      </c>
    </row>
    <row r="236" spans="1:15" x14ac:dyDescent="0.75">
      <c r="A236" t="s">
        <v>54</v>
      </c>
      <c r="B236" s="3">
        <v>2014</v>
      </c>
      <c r="C236" s="1">
        <v>0.2391657869374004</v>
      </c>
      <c r="D236" s="1">
        <v>0.253</v>
      </c>
      <c r="E236" s="1">
        <v>6.5000000000000002E-2</v>
      </c>
      <c r="F236" s="3">
        <v>0</v>
      </c>
      <c r="G236" s="2">
        <v>68.81</v>
      </c>
      <c r="H236" s="2">
        <v>5.4825717583751539</v>
      </c>
      <c r="I236" s="2">
        <v>3.0692980121155293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2">
        <v>4.6106495184868352</v>
      </c>
    </row>
    <row r="237" spans="1:15" x14ac:dyDescent="0.75">
      <c r="A237" t="s">
        <v>54</v>
      </c>
      <c r="B237" s="3">
        <v>2015</v>
      </c>
      <c r="C237" s="1">
        <v>0.25370308488425591</v>
      </c>
      <c r="D237" s="1">
        <v>0.25700000000000001</v>
      </c>
      <c r="E237" s="1">
        <v>6.5000000000000002E-2</v>
      </c>
      <c r="F237" s="3">
        <v>0</v>
      </c>
      <c r="G237" s="2">
        <v>68.81</v>
      </c>
      <c r="H237" s="2">
        <v>5.510087017053384</v>
      </c>
      <c r="I237" s="2">
        <v>3.1789769472931693</v>
      </c>
      <c r="J237" s="3">
        <v>1</v>
      </c>
      <c r="K237" s="3">
        <v>0</v>
      </c>
      <c r="L237" s="3">
        <v>0</v>
      </c>
      <c r="M237" s="3">
        <v>0</v>
      </c>
      <c r="N237" s="3">
        <v>0</v>
      </c>
      <c r="O237" s="2">
        <v>4.6296745806078885</v>
      </c>
    </row>
    <row r="238" spans="1:15" x14ac:dyDescent="0.75">
      <c r="A238" t="s">
        <v>54</v>
      </c>
      <c r="B238" s="3">
        <v>2016</v>
      </c>
      <c r="C238" s="1">
        <v>0.24453721981364068</v>
      </c>
      <c r="D238" s="1">
        <v>0.26100000000000001</v>
      </c>
      <c r="E238" s="1">
        <v>6.5000000000000002E-2</v>
      </c>
      <c r="F238" s="3">
        <v>0</v>
      </c>
      <c r="G238" s="2">
        <v>68.81</v>
      </c>
      <c r="H238" s="2">
        <v>5.5243126308646318</v>
      </c>
      <c r="I238" s="2">
        <v>3.351216345339342</v>
      </c>
      <c r="J238" s="3">
        <v>0</v>
      </c>
      <c r="K238" s="3">
        <v>1</v>
      </c>
      <c r="L238" s="3">
        <v>0</v>
      </c>
      <c r="M238" s="3">
        <v>0</v>
      </c>
      <c r="N238" s="3">
        <v>0</v>
      </c>
      <c r="O238" s="2">
        <v>4.6397453950275089</v>
      </c>
    </row>
    <row r="239" spans="1:15" x14ac:dyDescent="0.75">
      <c r="A239" t="s">
        <v>54</v>
      </c>
      <c r="B239" s="3">
        <v>2017</v>
      </c>
      <c r="C239" s="1">
        <v>0.25094579982080345</v>
      </c>
      <c r="D239" s="1">
        <v>0.27300000000000002</v>
      </c>
      <c r="E239" s="1">
        <v>6.5000000000000002E-2</v>
      </c>
      <c r="F239" s="3">
        <v>0</v>
      </c>
      <c r="G239" s="2">
        <v>68.81</v>
      </c>
      <c r="H239" s="2">
        <v>5.539431171343236</v>
      </c>
      <c r="I239" s="2">
        <v>3.197831693328903</v>
      </c>
      <c r="J239" s="3">
        <v>0</v>
      </c>
      <c r="K239" s="3">
        <v>0</v>
      </c>
      <c r="L239" s="3">
        <v>1</v>
      </c>
      <c r="M239" s="3">
        <v>0</v>
      </c>
      <c r="N239" s="3">
        <v>0</v>
      </c>
      <c r="O239" s="2">
        <v>4.6554553925267941</v>
      </c>
    </row>
    <row r="240" spans="1:15" x14ac:dyDescent="0.75">
      <c r="A240" t="s">
        <v>54</v>
      </c>
      <c r="B240" s="3">
        <v>2018</v>
      </c>
      <c r="C240" s="1">
        <v>0.26656053120963713</v>
      </c>
      <c r="D240" s="1">
        <v>0.27500000000000002</v>
      </c>
      <c r="E240" s="1">
        <v>6.5000000000000002E-2</v>
      </c>
      <c r="F240" s="3">
        <v>1</v>
      </c>
      <c r="G240" s="2">
        <v>68.81</v>
      </c>
      <c r="H240" s="2">
        <v>5.5595919765930697</v>
      </c>
      <c r="I240" s="2">
        <v>3.1861083798132053</v>
      </c>
      <c r="J240" s="3">
        <v>0</v>
      </c>
      <c r="K240" s="3">
        <v>0</v>
      </c>
      <c r="L240" s="3">
        <v>0</v>
      </c>
      <c r="M240" s="3">
        <v>1</v>
      </c>
      <c r="N240" s="3">
        <v>0</v>
      </c>
      <c r="O240" s="2">
        <v>4.6740340004312548</v>
      </c>
    </row>
    <row r="241" spans="1:15" x14ac:dyDescent="0.75">
      <c r="A241" t="s">
        <v>54</v>
      </c>
      <c r="B241" s="3">
        <v>2019</v>
      </c>
      <c r="C241" s="1">
        <v>0.26560981769229153</v>
      </c>
      <c r="D241" s="1">
        <v>0.28699999999999998</v>
      </c>
      <c r="E241" s="1">
        <v>6.5000000000000002E-2</v>
      </c>
      <c r="F241" s="3">
        <v>1</v>
      </c>
      <c r="G241" s="2">
        <v>68.81</v>
      </c>
      <c r="H241" s="2">
        <v>5.5758600189161891</v>
      </c>
      <c r="I241" s="2">
        <v>2.5987905067631152</v>
      </c>
      <c r="J241" s="3">
        <v>0</v>
      </c>
      <c r="K241" s="3">
        <v>0</v>
      </c>
      <c r="L241" s="3">
        <v>0</v>
      </c>
      <c r="M241" s="3">
        <v>0</v>
      </c>
      <c r="N241" s="3">
        <v>1</v>
      </c>
      <c r="O241" s="2">
        <v>4.6873862537519511</v>
      </c>
    </row>
    <row r="242" spans="1:15" x14ac:dyDescent="0.75">
      <c r="A242" t="s">
        <v>55</v>
      </c>
      <c r="B242" s="3">
        <v>2014</v>
      </c>
      <c r="C242" s="1">
        <v>8.1446423698626522E-2</v>
      </c>
      <c r="D242" s="1">
        <v>0.311</v>
      </c>
      <c r="E242" s="1">
        <v>0.05</v>
      </c>
      <c r="F242" s="3">
        <v>0</v>
      </c>
      <c r="G242" s="2">
        <v>49.69</v>
      </c>
      <c r="H242" s="2">
        <v>5.1508423694894123</v>
      </c>
      <c r="I242" s="2">
        <v>2.8007170782823851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2">
        <v>4.5857313741881587</v>
      </c>
    </row>
    <row r="243" spans="1:15" x14ac:dyDescent="0.75">
      <c r="A243" t="s">
        <v>55</v>
      </c>
      <c r="B243" s="3">
        <v>2015</v>
      </c>
      <c r="C243" s="1">
        <v>8.5402727779268661E-2</v>
      </c>
      <c r="D243" s="1">
        <v>0.318</v>
      </c>
      <c r="E243" s="1">
        <v>0.05</v>
      </c>
      <c r="F243" s="3">
        <v>0</v>
      </c>
      <c r="G243" s="2">
        <v>49.69</v>
      </c>
      <c r="H243" s="2">
        <v>5.1729466116524669</v>
      </c>
      <c r="I243" s="2">
        <v>2.220108088040055</v>
      </c>
      <c r="J243" s="3">
        <v>1</v>
      </c>
      <c r="K243" s="3">
        <v>0</v>
      </c>
      <c r="L243" s="3">
        <v>0</v>
      </c>
      <c r="M243" s="3">
        <v>0</v>
      </c>
      <c r="N243" s="3">
        <v>0</v>
      </c>
      <c r="O243" s="2">
        <v>4.6117126894305391</v>
      </c>
    </row>
    <row r="244" spans="1:15" x14ac:dyDescent="0.75">
      <c r="A244" t="s">
        <v>55</v>
      </c>
      <c r="B244" s="3">
        <v>2016</v>
      </c>
      <c r="C244" s="1">
        <v>8.8089227334799444E-2</v>
      </c>
      <c r="D244" s="1">
        <v>0.32600000000000001</v>
      </c>
      <c r="E244" s="1">
        <v>0.05</v>
      </c>
      <c r="F244" s="3">
        <v>0</v>
      </c>
      <c r="G244" s="2">
        <v>49.69</v>
      </c>
      <c r="H244" s="2">
        <v>5.1971225289089542</v>
      </c>
      <c r="I244" s="2">
        <v>3.1271047983648077</v>
      </c>
      <c r="J244" s="3">
        <v>0</v>
      </c>
      <c r="K244" s="3">
        <v>1</v>
      </c>
      <c r="L244" s="3">
        <v>0</v>
      </c>
      <c r="M244" s="3">
        <v>0</v>
      </c>
      <c r="N244" s="3">
        <v>0</v>
      </c>
      <c r="O244" s="2">
        <v>4.6271097112111388</v>
      </c>
    </row>
    <row r="245" spans="1:15" x14ac:dyDescent="0.75">
      <c r="A245" t="s">
        <v>55</v>
      </c>
      <c r="B245" s="3">
        <v>2017</v>
      </c>
      <c r="C245" s="1">
        <v>9.0339722721546098E-2</v>
      </c>
      <c r="D245" s="1">
        <v>0.34599999999999992</v>
      </c>
      <c r="E245" s="1">
        <v>0.05</v>
      </c>
      <c r="F245" s="3">
        <v>0</v>
      </c>
      <c r="G245" s="2">
        <v>49.69</v>
      </c>
      <c r="H245" s="2">
        <v>5.2243087357347529</v>
      </c>
      <c r="I245" s="2">
        <v>3.6502103546603593</v>
      </c>
      <c r="J245" s="3">
        <v>0</v>
      </c>
      <c r="K245" s="3">
        <v>0</v>
      </c>
      <c r="L245" s="3">
        <v>1</v>
      </c>
      <c r="M245" s="3">
        <v>0</v>
      </c>
      <c r="N245" s="3">
        <v>0</v>
      </c>
      <c r="O245" s="2">
        <v>4.6452060508603452</v>
      </c>
    </row>
    <row r="246" spans="1:15" x14ac:dyDescent="0.75">
      <c r="A246" t="s">
        <v>55</v>
      </c>
      <c r="B246" s="3">
        <v>2018</v>
      </c>
      <c r="C246" s="1">
        <v>9.3140718563316238E-2</v>
      </c>
      <c r="D246" s="1">
        <v>0.34899999999999998</v>
      </c>
      <c r="E246" s="1">
        <v>0.05</v>
      </c>
      <c r="F246" s="3">
        <v>0</v>
      </c>
      <c r="G246" s="2">
        <v>49.69</v>
      </c>
      <c r="H246" s="2">
        <v>5.259170127602661</v>
      </c>
      <c r="I246" s="2">
        <v>2.5943925503754266</v>
      </c>
      <c r="J246" s="3">
        <v>0</v>
      </c>
      <c r="K246" s="3">
        <v>0</v>
      </c>
      <c r="L246" s="3">
        <v>0</v>
      </c>
      <c r="M246" s="3">
        <v>1</v>
      </c>
      <c r="N246" s="3">
        <v>0</v>
      </c>
      <c r="O246" s="2">
        <v>4.6721717741101623</v>
      </c>
    </row>
    <row r="247" spans="1:15" x14ac:dyDescent="0.75">
      <c r="A247" t="s">
        <v>55</v>
      </c>
      <c r="B247" s="3">
        <v>2019</v>
      </c>
      <c r="C247" s="1">
        <v>9.0402481991223554E-2</v>
      </c>
      <c r="D247" s="1">
        <v>0.34799999999999998</v>
      </c>
      <c r="E247" s="1">
        <v>4.9500000000000002E-2</v>
      </c>
      <c r="F247" s="3">
        <v>0</v>
      </c>
      <c r="G247" s="2">
        <v>49.69</v>
      </c>
      <c r="H247" s="2">
        <v>5.2844740483288852</v>
      </c>
      <c r="I247" s="2" t="e">
        <v>#NULL!</v>
      </c>
      <c r="J247" s="3">
        <v>0</v>
      </c>
      <c r="K247" s="3">
        <v>0</v>
      </c>
      <c r="L247" s="3">
        <v>0</v>
      </c>
      <c r="M247" s="3">
        <v>0</v>
      </c>
      <c r="N247" s="3">
        <v>1</v>
      </c>
      <c r="O247" s="2">
        <v>4.6896550909062693</v>
      </c>
    </row>
    <row r="248" spans="1:15" x14ac:dyDescent="0.75">
      <c r="A248" t="s">
        <v>56</v>
      </c>
      <c r="B248" s="3">
        <v>2014</v>
      </c>
      <c r="C248" s="1">
        <v>0.16615865956275144</v>
      </c>
      <c r="D248" s="1">
        <v>0.34899999999999998</v>
      </c>
      <c r="E248" s="1">
        <v>8.5000000000000006E-2</v>
      </c>
      <c r="F248" s="3">
        <v>0</v>
      </c>
      <c r="G248" s="2">
        <v>37.229999999999997</v>
      </c>
      <c r="H248" s="2">
        <v>4.4726204368198106</v>
      </c>
      <c r="I248" s="2" t="e">
        <v>#NULL!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2">
        <v>4.679455152732662</v>
      </c>
    </row>
    <row r="249" spans="1:15" x14ac:dyDescent="0.75">
      <c r="A249" t="s">
        <v>56</v>
      </c>
      <c r="B249" s="3">
        <v>2015</v>
      </c>
      <c r="C249" s="1">
        <v>0.13930443566763401</v>
      </c>
      <c r="D249" s="1">
        <v>0.36899999999999999</v>
      </c>
      <c r="E249" s="1">
        <v>8.5000000000000006E-2</v>
      </c>
      <c r="F249" s="3">
        <v>0</v>
      </c>
      <c r="G249" s="2">
        <v>37.229999999999997</v>
      </c>
      <c r="H249" s="2">
        <v>4.4866245573230659</v>
      </c>
      <c r="I249" s="2" t="e">
        <v>#NULL!</v>
      </c>
      <c r="J249" s="3">
        <v>1</v>
      </c>
      <c r="K249" s="3">
        <v>0</v>
      </c>
      <c r="L249" s="3">
        <v>0</v>
      </c>
      <c r="M249" s="3">
        <v>0</v>
      </c>
      <c r="N249" s="3">
        <v>0</v>
      </c>
      <c r="O249" s="2">
        <v>4.6936829897675887</v>
      </c>
    </row>
    <row r="250" spans="1:15" x14ac:dyDescent="0.75">
      <c r="A250" t="s">
        <v>56</v>
      </c>
      <c r="B250" s="3">
        <v>2016</v>
      </c>
      <c r="C250" s="1">
        <v>0.12766392555715719</v>
      </c>
      <c r="D250" s="1">
        <v>0.36399999999999999</v>
      </c>
      <c r="E250" s="1">
        <v>8.5000000000000006E-2</v>
      </c>
      <c r="F250" s="3">
        <v>0</v>
      </c>
      <c r="G250" s="2">
        <v>37.229999999999997</v>
      </c>
      <c r="H250" s="2">
        <v>4.4973499081154911</v>
      </c>
      <c r="I250" s="2" t="e">
        <v>#NULL!</v>
      </c>
      <c r="J250" s="3">
        <v>0</v>
      </c>
      <c r="K250" s="3">
        <v>1</v>
      </c>
      <c r="L250" s="3">
        <v>0</v>
      </c>
      <c r="M250" s="3">
        <v>0</v>
      </c>
      <c r="N250" s="3">
        <v>0</v>
      </c>
      <c r="O250" s="2">
        <v>4.7026028413404273</v>
      </c>
    </row>
    <row r="251" spans="1:15" x14ac:dyDescent="0.75">
      <c r="A251" t="s">
        <v>56</v>
      </c>
      <c r="B251" s="3">
        <v>2017</v>
      </c>
      <c r="C251" s="1">
        <v>0.12435695231369659</v>
      </c>
      <c r="D251" s="1">
        <v>0.38299999999999995</v>
      </c>
      <c r="E251" s="1">
        <v>8.5000000000000006E-2</v>
      </c>
      <c r="F251" s="3">
        <v>0</v>
      </c>
      <c r="G251" s="2">
        <v>37.229999999999997</v>
      </c>
      <c r="H251" s="2">
        <v>4.5057019956399298</v>
      </c>
      <c r="I251" s="2">
        <v>2.2787536009528289</v>
      </c>
      <c r="J251" s="3">
        <v>0</v>
      </c>
      <c r="K251" s="3">
        <v>0</v>
      </c>
      <c r="L251" s="3">
        <v>1</v>
      </c>
      <c r="M251" s="3">
        <v>0</v>
      </c>
      <c r="N251" s="3">
        <v>0</v>
      </c>
      <c r="O251" s="2">
        <v>4.7134653415224061</v>
      </c>
    </row>
    <row r="252" spans="1:15" x14ac:dyDescent="0.75">
      <c r="A252" t="s">
        <v>56</v>
      </c>
      <c r="B252" s="3">
        <v>2018</v>
      </c>
      <c r="C252" s="1">
        <v>0.11582342843323615</v>
      </c>
      <c r="D252" s="1">
        <v>0.38700000000000001</v>
      </c>
      <c r="E252" s="1">
        <v>8.5000000000000006E-2</v>
      </c>
      <c r="F252" s="3">
        <v>0</v>
      </c>
      <c r="G252" s="2">
        <v>37.229999999999997</v>
      </c>
      <c r="H252" s="2">
        <v>4.5182638195285678</v>
      </c>
      <c r="I252" s="2" t="e">
        <v>#NULL!</v>
      </c>
      <c r="J252" s="3">
        <v>0</v>
      </c>
      <c r="K252" s="3">
        <v>0</v>
      </c>
      <c r="L252" s="3">
        <v>0</v>
      </c>
      <c r="M252" s="3">
        <v>1</v>
      </c>
      <c r="N252" s="3">
        <v>0</v>
      </c>
      <c r="O252" s="2">
        <v>4.7286053564121149</v>
      </c>
    </row>
    <row r="253" spans="1:15" x14ac:dyDescent="0.75">
      <c r="A253" t="s">
        <v>56</v>
      </c>
      <c r="B253" s="3">
        <v>2019</v>
      </c>
      <c r="C253" s="1">
        <v>0.13215569243982797</v>
      </c>
      <c r="D253" s="1">
        <v>0.38700000000000001</v>
      </c>
      <c r="E253" s="1">
        <v>8.5000000000000006E-2</v>
      </c>
      <c r="F253" s="3">
        <v>0</v>
      </c>
      <c r="G253" s="2">
        <v>37.229999999999997</v>
      </c>
      <c r="H253" s="2">
        <v>4.5316500464412499</v>
      </c>
      <c r="I253" s="2">
        <v>0.3010299956639812</v>
      </c>
      <c r="J253" s="3">
        <v>0</v>
      </c>
      <c r="K253" s="3">
        <v>0</v>
      </c>
      <c r="L253" s="3">
        <v>0</v>
      </c>
      <c r="M253" s="3">
        <v>0</v>
      </c>
      <c r="N253" s="3">
        <v>1</v>
      </c>
      <c r="O253" s="2">
        <v>4.7426701538399874</v>
      </c>
    </row>
    <row r="254" spans="1:15" x14ac:dyDescent="0.75">
      <c r="A254" t="s">
        <v>57</v>
      </c>
      <c r="B254" s="3">
        <v>2014</v>
      </c>
      <c r="C254" s="1">
        <v>5.4343130764165588E-2</v>
      </c>
      <c r="D254" s="1">
        <v>0.36700000000000005</v>
      </c>
      <c r="E254" s="1">
        <v>0.06</v>
      </c>
      <c r="F254" s="3">
        <v>0</v>
      </c>
      <c r="G254" s="2">
        <v>57.37</v>
      </c>
      <c r="H254" s="2">
        <v>5.6669991817173972</v>
      </c>
      <c r="I254" s="2">
        <v>3.5779511277297553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2">
        <v>4.7055301691792479</v>
      </c>
    </row>
    <row r="255" spans="1:15" x14ac:dyDescent="0.75">
      <c r="A255" t="s">
        <v>57</v>
      </c>
      <c r="B255" s="3">
        <v>2015</v>
      </c>
      <c r="C255" s="1">
        <v>5.4881460390935208E-2</v>
      </c>
      <c r="D255" s="1">
        <v>0.37</v>
      </c>
      <c r="E255" s="1">
        <v>0.06</v>
      </c>
      <c r="F255" s="3">
        <v>0</v>
      </c>
      <c r="G255" s="2">
        <v>57.37</v>
      </c>
      <c r="H255" s="2">
        <v>5.6853213889097791</v>
      </c>
      <c r="I255" s="2">
        <v>3.1749315935284423</v>
      </c>
      <c r="J255" s="3">
        <v>1</v>
      </c>
      <c r="K255" s="3">
        <v>0</v>
      </c>
      <c r="L255" s="3">
        <v>0</v>
      </c>
      <c r="M255" s="3">
        <v>0</v>
      </c>
      <c r="N255" s="3">
        <v>0</v>
      </c>
      <c r="O255" s="2">
        <v>4.72215659440878</v>
      </c>
    </row>
    <row r="256" spans="1:15" x14ac:dyDescent="0.75">
      <c r="A256" t="s">
        <v>57</v>
      </c>
      <c r="B256" s="3">
        <v>2016</v>
      </c>
      <c r="C256" s="1">
        <v>5.6261768614796231E-2</v>
      </c>
      <c r="D256" s="1">
        <v>0.38100000000000001</v>
      </c>
      <c r="E256" s="1">
        <v>0.06</v>
      </c>
      <c r="F256" s="3">
        <v>0</v>
      </c>
      <c r="G256" s="2">
        <v>57.37</v>
      </c>
      <c r="H256" s="2">
        <v>5.6959806532695172</v>
      </c>
      <c r="I256" s="2">
        <v>2.8543060418010806</v>
      </c>
      <c r="J256" s="3">
        <v>0</v>
      </c>
      <c r="K256" s="3">
        <v>1</v>
      </c>
      <c r="L256" s="3">
        <v>0</v>
      </c>
      <c r="M256" s="3">
        <v>0</v>
      </c>
      <c r="N256" s="3">
        <v>0</v>
      </c>
      <c r="O256" s="2">
        <v>4.7307176917593772</v>
      </c>
    </row>
    <row r="257" spans="1:15" x14ac:dyDescent="0.75">
      <c r="A257" t="s">
        <v>57</v>
      </c>
      <c r="B257" s="3">
        <v>2017</v>
      </c>
      <c r="C257" s="1">
        <v>6.2132212157255291E-2</v>
      </c>
      <c r="D257" s="1">
        <v>0.38700000000000001</v>
      </c>
      <c r="E257" s="1">
        <v>0.06</v>
      </c>
      <c r="F257" s="3">
        <v>0</v>
      </c>
      <c r="G257" s="2">
        <v>57.37</v>
      </c>
      <c r="H257" s="2">
        <v>5.709165022073206</v>
      </c>
      <c r="I257" s="2">
        <v>3.9555915504057246</v>
      </c>
      <c r="J257" s="3">
        <v>0</v>
      </c>
      <c r="K257" s="3">
        <v>0</v>
      </c>
      <c r="L257" s="3">
        <v>1</v>
      </c>
      <c r="M257" s="3">
        <v>0</v>
      </c>
      <c r="N257" s="3">
        <v>0</v>
      </c>
      <c r="O257" s="2">
        <v>4.7453168667101702</v>
      </c>
    </row>
    <row r="258" spans="1:15" x14ac:dyDescent="0.75">
      <c r="A258" t="s">
        <v>57</v>
      </c>
      <c r="B258" s="3">
        <v>2018</v>
      </c>
      <c r="C258" s="1">
        <v>6.1535660077062043E-2</v>
      </c>
      <c r="D258" s="1">
        <v>0.39299999999999996</v>
      </c>
      <c r="E258" s="1">
        <v>0.06</v>
      </c>
      <c r="F258" s="3">
        <v>0</v>
      </c>
      <c r="G258" s="2">
        <v>57.37</v>
      </c>
      <c r="H258" s="2">
        <v>5.7271428897747132</v>
      </c>
      <c r="I258" s="2" t="e">
        <v>#NULL!</v>
      </c>
      <c r="J258" s="3">
        <v>0</v>
      </c>
      <c r="K258" s="3">
        <v>0</v>
      </c>
      <c r="L258" s="3">
        <v>0</v>
      </c>
      <c r="M258" s="3">
        <v>1</v>
      </c>
      <c r="N258" s="3">
        <v>0</v>
      </c>
      <c r="O258" s="2">
        <v>4.7631583477788872</v>
      </c>
    </row>
    <row r="259" spans="1:15" x14ac:dyDescent="0.75">
      <c r="A259" t="s">
        <v>57</v>
      </c>
      <c r="B259" s="3">
        <v>2019</v>
      </c>
      <c r="C259" s="1">
        <v>6.1357865661395949E-2</v>
      </c>
      <c r="D259" s="1">
        <v>0.39600000000000002</v>
      </c>
      <c r="E259" s="1">
        <v>0.06</v>
      </c>
      <c r="F259" s="3">
        <v>0</v>
      </c>
      <c r="G259" s="2">
        <v>57.37</v>
      </c>
      <c r="H259" s="2">
        <v>5.7457812730536348</v>
      </c>
      <c r="I259" s="2">
        <v>3.1373541113707328</v>
      </c>
      <c r="J259" s="3">
        <v>0</v>
      </c>
      <c r="K259" s="3">
        <v>0</v>
      </c>
      <c r="L259" s="3">
        <v>0</v>
      </c>
      <c r="M259" s="3">
        <v>0</v>
      </c>
      <c r="N259" s="3">
        <v>1</v>
      </c>
      <c r="O259" s="2">
        <v>4.7756614100014962</v>
      </c>
    </row>
    <row r="260" spans="1:15" x14ac:dyDescent="0.75">
      <c r="A260" t="s">
        <v>58</v>
      </c>
      <c r="B260" s="3">
        <v>2014</v>
      </c>
      <c r="C260" s="1">
        <v>5.4672428704817942E-2</v>
      </c>
      <c r="D260" s="1">
        <v>0.192</v>
      </c>
      <c r="E260" s="1">
        <v>6.5000000000000002E-2</v>
      </c>
      <c r="F260" s="3">
        <v>0</v>
      </c>
      <c r="G260" s="2">
        <v>52.48</v>
      </c>
      <c r="H260" s="2">
        <v>4.8559375001199507</v>
      </c>
      <c r="I260" s="2">
        <v>0.69897000433601886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2">
        <v>4.5581323283231452</v>
      </c>
    </row>
    <row r="261" spans="1:15" x14ac:dyDescent="0.75">
      <c r="A261" t="s">
        <v>58</v>
      </c>
      <c r="B261" s="3">
        <v>2015</v>
      </c>
      <c r="C261" s="1">
        <v>5.3692940381927609E-2</v>
      </c>
      <c r="D261" s="1">
        <v>0.19600000000000001</v>
      </c>
      <c r="E261" s="1">
        <v>6.5000000000000002E-2</v>
      </c>
      <c r="F261" s="3">
        <v>0</v>
      </c>
      <c r="G261" s="2">
        <v>52.48</v>
      </c>
      <c r="H261" s="2">
        <v>4.8501307789750383</v>
      </c>
      <c r="I261" s="2" t="e">
        <v>#NULL!</v>
      </c>
      <c r="J261" s="3">
        <v>1</v>
      </c>
      <c r="K261" s="3">
        <v>0</v>
      </c>
      <c r="L261" s="3">
        <v>0</v>
      </c>
      <c r="M261" s="3">
        <v>0</v>
      </c>
      <c r="N261" s="3">
        <v>0</v>
      </c>
      <c r="O261" s="2">
        <v>4.5689171335102037</v>
      </c>
    </row>
    <row r="262" spans="1:15" x14ac:dyDescent="0.75">
      <c r="A262" t="s">
        <v>58</v>
      </c>
      <c r="B262" s="3">
        <v>2016</v>
      </c>
      <c r="C262" s="1">
        <v>4.8120728588667998E-2</v>
      </c>
      <c r="D262" s="1">
        <v>0.20800000000000002</v>
      </c>
      <c r="E262" s="1">
        <v>6.5000000000000002E-2</v>
      </c>
      <c r="F262" s="3">
        <v>0</v>
      </c>
      <c r="G262" s="2">
        <v>52.48</v>
      </c>
      <c r="H262" s="2">
        <v>4.8451365043935422</v>
      </c>
      <c r="I262" s="2" t="e">
        <v>#NULL!</v>
      </c>
      <c r="J262" s="3">
        <v>0</v>
      </c>
      <c r="K262" s="3">
        <v>1</v>
      </c>
      <c r="L262" s="3">
        <v>0</v>
      </c>
      <c r="M262" s="3">
        <v>0</v>
      </c>
      <c r="N262" s="3">
        <v>0</v>
      </c>
      <c r="O262" s="2">
        <v>4.5693622034065546</v>
      </c>
    </row>
    <row r="263" spans="1:15" x14ac:dyDescent="0.75">
      <c r="A263" t="s">
        <v>58</v>
      </c>
      <c r="B263" s="3">
        <v>2017</v>
      </c>
      <c r="C263" s="1">
        <v>4.8711218226293027E-2</v>
      </c>
      <c r="D263" s="1">
        <v>0.20200000000000004</v>
      </c>
      <c r="E263" s="1">
        <v>6.5000000000000002E-2</v>
      </c>
      <c r="F263" s="3">
        <v>0</v>
      </c>
      <c r="G263" s="2">
        <v>52.48</v>
      </c>
      <c r="H263" s="2">
        <v>4.8624480363290665</v>
      </c>
      <c r="I263" s="2">
        <v>1.3979400086720377</v>
      </c>
      <c r="J263" s="3">
        <v>0</v>
      </c>
      <c r="K263" s="3">
        <v>0</v>
      </c>
      <c r="L263" s="3">
        <v>1</v>
      </c>
      <c r="M263" s="3">
        <v>0</v>
      </c>
      <c r="N263" s="3">
        <v>0</v>
      </c>
      <c r="O263" s="2">
        <v>4.5902509350911576</v>
      </c>
    </row>
    <row r="264" spans="1:15" x14ac:dyDescent="0.75">
      <c r="A264" t="s">
        <v>58</v>
      </c>
      <c r="B264" s="3">
        <v>2018</v>
      </c>
      <c r="C264" s="1">
        <v>4.7805290396291611E-2</v>
      </c>
      <c r="D264" s="1">
        <v>0.21299999999999999</v>
      </c>
      <c r="E264" s="1">
        <v>6.5000000000000002E-2</v>
      </c>
      <c r="F264" s="3">
        <v>0</v>
      </c>
      <c r="G264" s="2">
        <v>52.48</v>
      </c>
      <c r="H264" s="2">
        <v>4.8900435719771824</v>
      </c>
      <c r="I264" s="2" t="e">
        <v>#NULL!</v>
      </c>
      <c r="J264" s="3">
        <v>0</v>
      </c>
      <c r="K264" s="3">
        <v>0</v>
      </c>
      <c r="L264" s="3">
        <v>0</v>
      </c>
      <c r="M264" s="3">
        <v>1</v>
      </c>
      <c r="N264" s="3">
        <v>0</v>
      </c>
      <c r="O264" s="2">
        <v>4.614812878819178</v>
      </c>
    </row>
    <row r="265" spans="1:15" x14ac:dyDescent="0.75">
      <c r="A265" t="s">
        <v>58</v>
      </c>
      <c r="B265" s="3">
        <v>2019</v>
      </c>
      <c r="C265" s="1">
        <v>4.8609348538299492E-2</v>
      </c>
      <c r="D265" s="1">
        <v>0.21100000000000002</v>
      </c>
      <c r="E265" s="1">
        <v>6.5000000000000002E-2</v>
      </c>
      <c r="F265" s="3">
        <v>0</v>
      </c>
      <c r="G265" s="2">
        <v>52.48</v>
      </c>
      <c r="H265" s="2">
        <v>4.8968782501224295</v>
      </c>
      <c r="I265" s="2" t="e">
        <v>#NULL!</v>
      </c>
      <c r="J265" s="3">
        <v>0</v>
      </c>
      <c r="K265" s="3">
        <v>0</v>
      </c>
      <c r="L265" s="3">
        <v>0</v>
      </c>
      <c r="M265" s="3">
        <v>0</v>
      </c>
      <c r="N265" s="3">
        <v>1</v>
      </c>
      <c r="O265" s="2">
        <v>4.6264943452110474</v>
      </c>
    </row>
    <row r="266" spans="1:15" x14ac:dyDescent="0.75">
      <c r="A266" t="s">
        <v>59</v>
      </c>
      <c r="B266" s="3">
        <v>2014</v>
      </c>
      <c r="C266" s="1">
        <v>8.3378009241530743E-2</v>
      </c>
      <c r="D266" s="1">
        <v>0.28399999999999997</v>
      </c>
      <c r="E266" s="1">
        <v>7.9000000000000001E-2</v>
      </c>
      <c r="F266" s="3">
        <v>1</v>
      </c>
      <c r="G266" s="2">
        <v>46.91</v>
      </c>
      <c r="H266" s="2">
        <v>5.4681060379215074</v>
      </c>
      <c r="I266" s="2">
        <v>3.3953263930693511</v>
      </c>
      <c r="J266" s="3">
        <v>0</v>
      </c>
      <c r="K266" s="3">
        <v>0</v>
      </c>
      <c r="L266" s="3">
        <v>0</v>
      </c>
      <c r="M266" s="3">
        <v>0</v>
      </c>
      <c r="N266" s="3">
        <v>0</v>
      </c>
      <c r="O266" s="2">
        <v>4.6526620587364302</v>
      </c>
    </row>
    <row r="267" spans="1:15" x14ac:dyDescent="0.75">
      <c r="A267" t="s">
        <v>59</v>
      </c>
      <c r="B267" s="3">
        <v>2015</v>
      </c>
      <c r="C267" s="1">
        <v>7.9663112931689123E-2</v>
      </c>
      <c r="D267" s="1">
        <v>0.28399999999999997</v>
      </c>
      <c r="E267" s="1">
        <v>7.9000000000000001E-2</v>
      </c>
      <c r="F267" s="3">
        <v>1</v>
      </c>
      <c r="G267" s="2">
        <v>46.91</v>
      </c>
      <c r="H267" s="2">
        <v>5.4864289202091241</v>
      </c>
      <c r="I267" s="2">
        <v>3.2695129442179165</v>
      </c>
      <c r="J267" s="3">
        <v>1</v>
      </c>
      <c r="K267" s="3">
        <v>0</v>
      </c>
      <c r="L267" s="3">
        <v>0</v>
      </c>
      <c r="M267" s="3">
        <v>0</v>
      </c>
      <c r="N267" s="3">
        <v>0</v>
      </c>
      <c r="O267" s="2">
        <v>4.670793016247373</v>
      </c>
    </row>
    <row r="268" spans="1:15" x14ac:dyDescent="0.75">
      <c r="A268" t="s">
        <v>59</v>
      </c>
      <c r="B268" s="3">
        <v>2016</v>
      </c>
      <c r="C268" s="1">
        <v>7.7056614944708654E-2</v>
      </c>
      <c r="D268" s="1">
        <v>0.29499999999999998</v>
      </c>
      <c r="E268" s="1">
        <v>7.9000000000000001E-2</v>
      </c>
      <c r="F268" s="3">
        <v>0</v>
      </c>
      <c r="G268" s="2">
        <v>46.91</v>
      </c>
      <c r="H268" s="2">
        <v>5.4961546957654797</v>
      </c>
      <c r="I268" s="2" t="e">
        <v>#NULL!</v>
      </c>
      <c r="J268" s="3">
        <v>0</v>
      </c>
      <c r="K268" s="3">
        <v>1</v>
      </c>
      <c r="L268" s="3">
        <v>0</v>
      </c>
      <c r="M268" s="3">
        <v>0</v>
      </c>
      <c r="N268" s="3">
        <v>0</v>
      </c>
      <c r="O268" s="2">
        <v>4.6775887046698212</v>
      </c>
    </row>
    <row r="269" spans="1:15" x14ac:dyDescent="0.75">
      <c r="A269" t="s">
        <v>59</v>
      </c>
      <c r="B269" s="3">
        <v>2017</v>
      </c>
      <c r="C269" s="1">
        <v>9.4358283491137382E-2</v>
      </c>
      <c r="D269" s="1">
        <v>0.30399999999999999</v>
      </c>
      <c r="E269" s="1">
        <v>7.9000000000000001E-2</v>
      </c>
      <c r="F269" s="3">
        <v>0</v>
      </c>
      <c r="G269" s="2">
        <v>46.91</v>
      </c>
      <c r="H269" s="2">
        <v>5.5059770641101062</v>
      </c>
      <c r="I269" s="2">
        <v>3.7271344237604889</v>
      </c>
      <c r="J269" s="3">
        <v>0</v>
      </c>
      <c r="K269" s="3">
        <v>0</v>
      </c>
      <c r="L269" s="3">
        <v>1</v>
      </c>
      <c r="M269" s="3">
        <v>0</v>
      </c>
      <c r="N269" s="3">
        <v>0</v>
      </c>
      <c r="O269" s="2">
        <v>4.6925296715591225</v>
      </c>
    </row>
    <row r="270" spans="1:15" x14ac:dyDescent="0.75">
      <c r="A270" t="s">
        <v>59</v>
      </c>
      <c r="B270" s="3">
        <v>2018</v>
      </c>
      <c r="C270" s="1">
        <v>0.10202678683097659</v>
      </c>
      <c r="D270" s="1">
        <v>0.3</v>
      </c>
      <c r="E270" s="1">
        <v>7.9000000000000001E-2</v>
      </c>
      <c r="F270" s="3">
        <v>1</v>
      </c>
      <c r="G270" s="2">
        <v>46.91</v>
      </c>
      <c r="H270" s="2">
        <v>5.5283421007908791</v>
      </c>
      <c r="I270" s="2">
        <v>3.4413808849165113</v>
      </c>
      <c r="J270" s="3">
        <v>0</v>
      </c>
      <c r="K270" s="3">
        <v>0</v>
      </c>
      <c r="L270" s="3">
        <v>0</v>
      </c>
      <c r="M270" s="3">
        <v>1</v>
      </c>
      <c r="N270" s="3">
        <v>0</v>
      </c>
      <c r="O270" s="2">
        <v>4.7128853013829275</v>
      </c>
    </row>
    <row r="271" spans="1:15" x14ac:dyDescent="0.75">
      <c r="A271" t="s">
        <v>59</v>
      </c>
      <c r="B271" s="3">
        <v>2019</v>
      </c>
      <c r="C271" s="1">
        <v>9.2462364442563019E-2</v>
      </c>
      <c r="D271" s="1">
        <v>0.313</v>
      </c>
      <c r="E271" s="1">
        <v>7.9000000000000001E-2</v>
      </c>
      <c r="F271" s="3">
        <v>1</v>
      </c>
      <c r="G271" s="2">
        <v>46.91</v>
      </c>
      <c r="H271" s="2">
        <v>5.5433434092037439</v>
      </c>
      <c r="I271" s="2">
        <v>3.9429005411402938</v>
      </c>
      <c r="J271" s="3">
        <v>0</v>
      </c>
      <c r="K271" s="3">
        <v>0</v>
      </c>
      <c r="L271" s="3">
        <v>0</v>
      </c>
      <c r="M271" s="3">
        <v>0</v>
      </c>
      <c r="N271" s="3">
        <v>1</v>
      </c>
      <c r="O271" s="2">
        <v>4.7261319889951894</v>
      </c>
    </row>
    <row r="272" spans="1:15" x14ac:dyDescent="0.75">
      <c r="A272" t="s">
        <v>60</v>
      </c>
      <c r="B272" s="3">
        <v>2014</v>
      </c>
      <c r="C272" s="1">
        <v>4.9153860262302028E-2</v>
      </c>
      <c r="D272" s="1">
        <v>0.26600000000000001</v>
      </c>
      <c r="E272" s="1">
        <v>0</v>
      </c>
      <c r="F272" s="3">
        <v>0</v>
      </c>
      <c r="G272" s="2">
        <v>51.94</v>
      </c>
      <c r="H272" s="2">
        <v>4.5958455010068775</v>
      </c>
      <c r="I272" s="2">
        <v>1.3010299956639813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2">
        <v>4.7536596472859989</v>
      </c>
    </row>
    <row r="273" spans="1:15" x14ac:dyDescent="0.75">
      <c r="A273" t="s">
        <v>60</v>
      </c>
      <c r="B273" s="3">
        <v>2015</v>
      </c>
      <c r="C273" s="1">
        <v>2.866302328379158E-2</v>
      </c>
      <c r="D273" s="1">
        <v>0.26200000000000001</v>
      </c>
      <c r="E273" s="1">
        <v>0</v>
      </c>
      <c r="F273" s="3">
        <v>0</v>
      </c>
      <c r="G273" s="2">
        <v>51.94</v>
      </c>
      <c r="H273" s="2">
        <v>4.5781886392983262</v>
      </c>
      <c r="I273" s="2" t="e">
        <v>#NULL!</v>
      </c>
      <c r="J273" s="3">
        <v>1</v>
      </c>
      <c r="K273" s="3">
        <v>0</v>
      </c>
      <c r="L273" s="3">
        <v>0</v>
      </c>
      <c r="M273" s="3">
        <v>0</v>
      </c>
      <c r="N273" s="3">
        <v>0</v>
      </c>
      <c r="O273" s="2">
        <v>4.7545012293869169</v>
      </c>
    </row>
    <row r="274" spans="1:15" x14ac:dyDescent="0.75">
      <c r="A274" t="s">
        <v>60</v>
      </c>
      <c r="B274" s="3">
        <v>2016</v>
      </c>
      <c r="C274" s="1">
        <v>2.3022629800129729E-2</v>
      </c>
      <c r="D274" s="1">
        <v>0.27100000000000002</v>
      </c>
      <c r="E274" s="1">
        <v>0</v>
      </c>
      <c r="F274" s="3">
        <v>0</v>
      </c>
      <c r="G274" s="2">
        <v>51.94</v>
      </c>
      <c r="H274" s="2">
        <v>4.5527168738324733</v>
      </c>
      <c r="I274" s="2" t="e">
        <v>#NULL!</v>
      </c>
      <c r="J274" s="3">
        <v>0</v>
      </c>
      <c r="K274" s="3">
        <v>1</v>
      </c>
      <c r="L274" s="3">
        <v>0</v>
      </c>
      <c r="M274" s="3">
        <v>0</v>
      </c>
      <c r="N274" s="3">
        <v>0</v>
      </c>
      <c r="O274" s="2">
        <v>4.7337428007893685</v>
      </c>
    </row>
    <row r="275" spans="1:15" x14ac:dyDescent="0.75">
      <c r="A275" t="s">
        <v>60</v>
      </c>
      <c r="B275" s="3">
        <v>2017</v>
      </c>
      <c r="C275" s="1">
        <v>2.2673158270018461E-2</v>
      </c>
      <c r="D275" s="1">
        <v>0.27600000000000002</v>
      </c>
      <c r="E275" s="1">
        <v>0</v>
      </c>
      <c r="F275" s="3">
        <v>0</v>
      </c>
      <c r="G275" s="2">
        <v>51.94</v>
      </c>
      <c r="H275" s="2">
        <v>4.5713733757157007</v>
      </c>
      <c r="I275" s="2">
        <v>1.3424226808222062</v>
      </c>
      <c r="J275" s="3">
        <v>0</v>
      </c>
      <c r="K275" s="3">
        <v>0</v>
      </c>
      <c r="L275" s="3">
        <v>1</v>
      </c>
      <c r="M275" s="3">
        <v>0</v>
      </c>
      <c r="N275" s="3">
        <v>0</v>
      </c>
      <c r="O275" s="2">
        <v>4.7522328877210933</v>
      </c>
    </row>
    <row r="276" spans="1:15" x14ac:dyDescent="0.75">
      <c r="A276" t="s">
        <v>60</v>
      </c>
      <c r="B276" s="3">
        <v>2018</v>
      </c>
      <c r="C276" s="1">
        <v>2.8051622868336248E-2</v>
      </c>
      <c r="D276" s="1">
        <v>0.26899999999999996</v>
      </c>
      <c r="E276" s="1">
        <v>0</v>
      </c>
      <c r="F276" s="3">
        <v>0</v>
      </c>
      <c r="G276" s="2">
        <v>51.94</v>
      </c>
      <c r="H276" s="2">
        <v>4.5988255114566998</v>
      </c>
      <c r="I276" s="2">
        <v>1.6720978579357175</v>
      </c>
      <c r="J276" s="3">
        <v>0</v>
      </c>
      <c r="K276" s="3">
        <v>0</v>
      </c>
      <c r="L276" s="3">
        <v>0</v>
      </c>
      <c r="M276" s="3">
        <v>1</v>
      </c>
      <c r="N276" s="3">
        <v>0</v>
      </c>
      <c r="O276" s="2">
        <v>4.7831099814835483</v>
      </c>
    </row>
    <row r="277" spans="1:15" x14ac:dyDescent="0.75">
      <c r="A277" t="s">
        <v>60</v>
      </c>
      <c r="B277" s="3">
        <v>2019</v>
      </c>
      <c r="C277" s="1">
        <v>3.7637617713061657E-2</v>
      </c>
      <c r="D277" s="1">
        <v>0.29100000000000004</v>
      </c>
      <c r="E277" s="1">
        <v>0</v>
      </c>
      <c r="F277" s="3">
        <v>0</v>
      </c>
      <c r="G277" s="2">
        <v>51.94</v>
      </c>
      <c r="H277" s="2">
        <v>4.6065973836323897</v>
      </c>
      <c r="I277" s="2">
        <v>0.6020599913279624</v>
      </c>
      <c r="J277" s="3">
        <v>0</v>
      </c>
      <c r="K277" s="3">
        <v>0</v>
      </c>
      <c r="L277" s="3">
        <v>0</v>
      </c>
      <c r="M277" s="3">
        <v>0</v>
      </c>
      <c r="N277" s="3">
        <v>1</v>
      </c>
      <c r="O277" s="2">
        <v>4.7937135734082554</v>
      </c>
    </row>
    <row r="278" spans="1:15" x14ac:dyDescent="0.75">
      <c r="B278" s="1"/>
      <c r="F278" s="1"/>
      <c r="J278" s="1"/>
      <c r="K278" s="1"/>
      <c r="L278" s="1"/>
      <c r="M278" s="1"/>
      <c r="N278" s="1"/>
      <c r="O278" s="1"/>
    </row>
    <row r="279" spans="1:15" x14ac:dyDescent="0.75">
      <c r="B279" s="1"/>
      <c r="F279" s="1"/>
      <c r="J279" s="1"/>
      <c r="K279" s="1"/>
      <c r="L279" s="1"/>
      <c r="M279" s="1"/>
      <c r="N279" s="1"/>
      <c r="O279" s="1"/>
    </row>
    <row r="280" spans="1:15" x14ac:dyDescent="0.75">
      <c r="B280" s="1"/>
      <c r="F280" s="1"/>
      <c r="J280" s="1"/>
      <c r="K280" s="1"/>
      <c r="L280" s="1"/>
      <c r="M280" s="1"/>
      <c r="N280" s="1"/>
      <c r="O280" s="1"/>
    </row>
    <row r="281" spans="1:15" x14ac:dyDescent="0.75">
      <c r="B281" s="1"/>
      <c r="F281" s="1"/>
      <c r="J281" s="1"/>
      <c r="K281" s="1"/>
      <c r="L281" s="1"/>
      <c r="M281" s="1"/>
      <c r="N281" s="1"/>
      <c r="O281" s="1"/>
    </row>
    <row r="282" spans="1:15" x14ac:dyDescent="0.75">
      <c r="B282" s="1"/>
      <c r="F282" s="1"/>
      <c r="J282" s="1"/>
      <c r="K282" s="1"/>
      <c r="L282" s="1"/>
      <c r="M282" s="1"/>
      <c r="N282" s="1"/>
      <c r="O282" s="1"/>
    </row>
    <row r="283" spans="1:15" x14ac:dyDescent="0.75">
      <c r="B283" s="1"/>
      <c r="F283" s="1"/>
      <c r="J283" s="1"/>
      <c r="K283" s="1"/>
      <c r="L283" s="1"/>
      <c r="M283" s="1"/>
      <c r="N283" s="1"/>
      <c r="O283" s="1"/>
    </row>
    <row r="284" spans="1:15" x14ac:dyDescent="0.75">
      <c r="B284" s="1"/>
      <c r="F284" s="1"/>
      <c r="J284" s="1"/>
      <c r="K284" s="1"/>
      <c r="L284" s="1"/>
      <c r="M284" s="1"/>
      <c r="N284" s="1"/>
      <c r="O284" s="1"/>
    </row>
    <row r="285" spans="1:15" x14ac:dyDescent="0.75">
      <c r="B285" s="1"/>
      <c r="F285" s="1"/>
      <c r="J285" s="1"/>
      <c r="K285" s="1"/>
      <c r="L285" s="1"/>
      <c r="M285" s="1"/>
      <c r="N285" s="1"/>
      <c r="O285" s="1"/>
    </row>
    <row r="286" spans="1:15" x14ac:dyDescent="0.75">
      <c r="B286" s="1"/>
      <c r="F286" s="1"/>
      <c r="J286" s="1"/>
      <c r="K286" s="1"/>
      <c r="L286" s="1"/>
      <c r="M286" s="1"/>
      <c r="N286" s="1"/>
      <c r="O286" s="1"/>
    </row>
    <row r="287" spans="1:15" x14ac:dyDescent="0.75">
      <c r="B287" s="1"/>
      <c r="F287" s="1"/>
      <c r="J287" s="1"/>
      <c r="K287" s="1"/>
      <c r="L287" s="1"/>
      <c r="M287" s="1"/>
      <c r="N287" s="1"/>
      <c r="O287" s="1"/>
    </row>
    <row r="288" spans="1:15" x14ac:dyDescent="0.75">
      <c r="B288" s="1"/>
      <c r="F288" s="1"/>
      <c r="J288" s="1"/>
      <c r="K288" s="1"/>
      <c r="L288" s="1"/>
      <c r="M288" s="1"/>
      <c r="N288" s="1"/>
      <c r="O288" s="1"/>
    </row>
    <row r="289" spans="2:15" x14ac:dyDescent="0.75">
      <c r="B289" s="1"/>
      <c r="F289" s="1"/>
      <c r="J289" s="1"/>
      <c r="K289" s="1"/>
      <c r="L289" s="1"/>
      <c r="M289" s="1"/>
      <c r="N289" s="1"/>
      <c r="O28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5D76-9B70-4213-B190-F28872B81620}">
  <dimension ref="E5:E9"/>
  <sheetViews>
    <sheetView tabSelected="1" workbookViewId="0">
      <selection activeCell="E9" sqref="E9"/>
    </sheetView>
  </sheetViews>
  <sheetFormatPr defaultRowHeight="14.75" x14ac:dyDescent="0.75"/>
  <cols>
    <col min="5" max="5" width="9.6796875" bestFit="1" customWidth="1"/>
  </cols>
  <sheetData>
    <row r="5" spans="5:5" x14ac:dyDescent="0.75">
      <c r="E5" t="s">
        <v>61</v>
      </c>
    </row>
    <row r="8" spans="5:5" x14ac:dyDescent="0.75">
      <c r="E8" s="4">
        <v>9.8849000000000002E-5</v>
      </c>
    </row>
    <row r="9" spans="5:5" x14ac:dyDescent="0.75">
      <c r="E9" s="5">
        <f>9.88*10^-5</f>
        <v>9.8800000000000016E-5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Data_with PI_lg10</vt:lpstr>
      <vt:lpstr>Sheet1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jarga</cp:lastModifiedBy>
  <dcterms:created xsi:type="dcterms:W3CDTF">2011-08-01T14:22:18Z</dcterms:created>
  <dcterms:modified xsi:type="dcterms:W3CDTF">2021-04-08T20:00:13Z</dcterms:modified>
</cp:coreProperties>
</file>