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m.kammarudden\Documents\Semester 6 FALL 2021\MAT6001\MAT6001\Assessemnt Marks\Final Project\"/>
    </mc:Choice>
  </mc:AlternateContent>
  <bookViews>
    <workbookView xWindow="0" yWindow="0" windowWidth="20490" windowHeight="8910"/>
  </bookViews>
  <sheets>
    <sheet name="Sheet2" sheetId="2" r:id="rId1"/>
  </sheets>
  <definedNames>
    <definedName name="_xlnm.Print_Area" localSheetId="0">Sheet2!$A$1:$N$48</definedName>
  </definedNames>
  <calcPr calcId="162913"/>
</workbook>
</file>

<file path=xl/calcChain.xml><?xml version="1.0" encoding="utf-8"?>
<calcChain xmlns="http://schemas.openxmlformats.org/spreadsheetml/2006/main">
  <c r="N41" i="2" l="1"/>
  <c r="N40" i="2"/>
  <c r="N36" i="2"/>
  <c r="N34" i="2"/>
  <c r="N33" i="2"/>
  <c r="N28" i="2"/>
  <c r="N27" i="2"/>
  <c r="N26" i="2"/>
  <c r="N25" i="2"/>
  <c r="N24" i="2"/>
  <c r="N23" i="2"/>
  <c r="N22" i="2"/>
  <c r="N21" i="2"/>
  <c r="N20" i="2"/>
  <c r="N29" i="2" s="1"/>
  <c r="N19" i="2"/>
  <c r="N18" i="2"/>
  <c r="N42" i="2" l="1"/>
  <c r="C48" i="2" s="1"/>
</calcChain>
</file>

<file path=xl/sharedStrings.xml><?xml version="1.0" encoding="utf-8"?>
<sst xmlns="http://schemas.openxmlformats.org/spreadsheetml/2006/main" count="59" uniqueCount="51">
  <si>
    <t>Dissertation</t>
  </si>
  <si>
    <t>Course:</t>
  </si>
  <si>
    <t>BSQ3724 Dissertation</t>
  </si>
  <si>
    <t>Date:</t>
  </si>
  <si>
    <t>Student Name:</t>
  </si>
  <si>
    <t>Student ID No:</t>
  </si>
  <si>
    <t>Course Learning Outcomes:</t>
  </si>
  <si>
    <t xml:space="preserve">CLO1 - Produce a dissertation with comprehensive contents at honours degree;
CLO 2 - Perform contents in dissertation using appropriate academic convention
</t>
  </si>
  <si>
    <t>Synopsis:</t>
  </si>
  <si>
    <t>Student is required to produce a dissertation with comprehensive contents at honours degree</t>
  </si>
  <si>
    <t>Ratings / Marks</t>
  </si>
  <si>
    <t>Level of performance</t>
  </si>
  <si>
    <t>Descriptions</t>
  </si>
  <si>
    <t>Excellent</t>
  </si>
  <si>
    <t>Student exceeds expectation, able to perform the required tasks without lecturer’s guidance</t>
  </si>
  <si>
    <t>Meet standards</t>
  </si>
  <si>
    <t>Student meets expectation, perform the required tasks with minimum supervision</t>
  </si>
  <si>
    <t>Approaching standards</t>
  </si>
  <si>
    <t>Student is able to just meet expectation, perform the required task with constant guidance from lecturer and peers</t>
  </si>
  <si>
    <t>Below standards</t>
  </si>
  <si>
    <t>Student performs the required task below standards</t>
  </si>
  <si>
    <t>Fail</t>
  </si>
  <si>
    <t>Students fails to performed the required task</t>
  </si>
  <si>
    <t>Cognitive</t>
  </si>
  <si>
    <t xml:space="preserve">Criteria </t>
  </si>
  <si>
    <t>Weight</t>
  </si>
  <si>
    <t>Marks</t>
  </si>
  <si>
    <t>The title very clearly reflects the focus of the study (LO4)</t>
  </si>
  <si>
    <t>Background information is very relevant and provides a very clear lead-in to the research problem (LO4)</t>
  </si>
  <si>
    <t>Problem statement is articulated very clearly and well justified by previous studies (LO4)</t>
  </si>
  <si>
    <t>Research objectives are highly focussed and clear (LO4)</t>
  </si>
  <si>
    <t>All key terms are operationally defined clearly (LO4)</t>
  </si>
  <si>
    <t>Research offers very relevant contributions towards knowledge development as well as practices (LO4)</t>
  </si>
  <si>
    <t>Justifications for the use of research method are adequately discussed; Very clear description of research techniques and procedures and justifications of research validity and reliability are adequately discussed (LO4)</t>
  </si>
  <si>
    <t>Findings are presented correctly with accurate and detailed interpretation; Data analyses are appropriate, extensive and sophisticated (LO4)</t>
  </si>
  <si>
    <t>The discussion soundly interprets all the findings and judiciously discussed in relation to findings of previous studies (LO4)</t>
  </si>
  <si>
    <t>Sub-Total</t>
  </si>
  <si>
    <t>Psychomotor</t>
  </si>
  <si>
    <t xml:space="preserve">#50 and above articles for 4 marks; 40 - 49 articles for 3 makrs;  30 - 39 articles for 2 marks;  29 - 20 articles for 1 mark; less than 20 articles for 0 mark </t>
  </si>
  <si>
    <t xml:space="preserve">Affective </t>
  </si>
  <si>
    <t>Able to write proper report with proper citing / referencing (LO4)</t>
  </si>
  <si>
    <t>Able to write proper report without plagiarising * (LO4)</t>
  </si>
  <si>
    <t>* &lt; 10% for 4 marks, 10 - 20% for 3 marks, 21 - 30% for 2 marks, 31% and above for 0 mark</t>
  </si>
  <si>
    <t>Remarks:</t>
  </si>
  <si>
    <t xml:space="preserve">Total Marks*:  </t>
  </si>
  <si>
    <t>Convert to 30%</t>
  </si>
  <si>
    <t>Articles reviewed are adequate, very current and relevent; the review indicates very good understanding of the research topic (LO4)</t>
  </si>
  <si>
    <t>Conclusion is well presented with summary of findings, practical implications are carefully drawn from the findings, recommendations for further research are carefully drawn from the findings and research limitations are very relevant (LO4)</t>
  </si>
  <si>
    <t>Able to search adequate articles that are very current and relevant to the research# (LO4)</t>
  </si>
  <si>
    <t>Writing styke and language use are very apt for academic writing; hardly any grammatical errors that impede communication (LO4)</t>
  </si>
  <si>
    <t>Student would be penalized if the similarity index is above 20% and be given Zero mark for 30% and above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</si>
</sst>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font>
      <sz val="11"/>
      <color theme="1"/>
      <name val="Calibri"/>
      <charset val="134"/>
      <scheme val="minor"/>
    </font>
    <font>
      <b/>
      <sz val="12"/>
      <color theme="1"/>
      <name val="Calibri"/>
      <charset val="134"/>
      <scheme val="minor"/>
    </font>
    <font>
      <sz val="12"/>
      <color theme="1"/>
      <name val="Calibri"/>
      <charset val="134"/>
      <scheme val="minor"/>
    </font>
    <font>
      <b/>
      <sz val="12"/>
      <name val="Arial"/>
      <charset val="134"/>
    </font>
    <font>
      <b/>
      <sz val="11"/>
      <name val="Arial"/>
      <charset val="134"/>
    </font>
    <font>
      <b/>
      <sz val="10"/>
      <name val="Arial"/>
      <charset val="134"/>
    </font>
    <font>
      <sz val="12"/>
      <name val="Arial"/>
      <charset val="134"/>
    </font>
    <font>
      <sz val="10"/>
      <name val="Arial"/>
      <charset val="134"/>
    </font>
    <font>
      <sz val="10"/>
      <color theme="1"/>
      <name val="Calibri"/>
      <charset val="134"/>
      <scheme val="minor"/>
    </font>
    <font>
      <i/>
      <sz val="12"/>
      <name val="Arial"/>
      <charset val="134"/>
    </font>
    <font>
      <sz val="10"/>
      <color rgb="FF222222"/>
      <name val="Arial"/>
      <charset val="134"/>
    </font>
    <font>
      <b/>
      <sz val="12"/>
      <name val="Arial"/>
      <family val="2"/>
    </font>
    <font>
      <b/>
      <i/>
      <sz val="12"/>
      <name val="Arial"/>
      <family val="2"/>
    </font>
    <font>
      <sz val="12"/>
      <name val="Arial"/>
      <family val="2"/>
    </font>
  </fonts>
  <fills count="5">
    <fill>
      <patternFill patternType="none"/>
    </fill>
    <fill>
      <patternFill patternType="gray125"/>
    </fill>
    <fill>
      <patternFill patternType="solid">
        <fgColor theme="2" tint="-9.9978637043366805E-2"/>
        <bgColor indexed="64"/>
      </patternFill>
    </fill>
    <fill>
      <patternFill patternType="solid">
        <fgColor indexed="9"/>
        <bgColor indexed="64"/>
      </patternFill>
    </fill>
    <fill>
      <patternFill patternType="solid">
        <fgColor rgb="FFFFFFFF"/>
        <bgColor indexed="64"/>
      </patternFill>
    </fill>
  </fills>
  <borders count="25">
    <border>
      <left/>
      <right/>
      <top/>
      <bottom/>
      <diagonal/>
    </border>
    <border>
      <left/>
      <right/>
      <top/>
      <bottom style="thin">
        <color auto="1"/>
      </bottom>
      <diagonal/>
    </border>
    <border>
      <left/>
      <right/>
      <top style="thin">
        <color auto="1"/>
      </top>
      <bottom style="thin">
        <color auto="1"/>
      </bottom>
      <diagonal/>
    </border>
    <border>
      <left style="medium">
        <color auto="1"/>
      </left>
      <right/>
      <top style="medium">
        <color auto="1"/>
      </top>
      <bottom style="medium">
        <color auto="1"/>
      </bottom>
      <diagonal/>
    </border>
    <border>
      <left style="thin">
        <color auto="1"/>
      </left>
      <right/>
      <top style="medium">
        <color auto="1"/>
      </top>
      <bottom style="medium">
        <color auto="1"/>
      </bottom>
      <diagonal/>
    </border>
    <border>
      <left/>
      <right/>
      <top style="medium">
        <color auto="1"/>
      </top>
      <bottom style="medium">
        <color auto="1"/>
      </bottom>
      <diagonal/>
    </border>
    <border>
      <left style="medium">
        <color auto="1"/>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style="thin">
        <color auto="1"/>
      </right>
      <top/>
      <bottom/>
      <diagonal/>
    </border>
    <border>
      <left style="thin">
        <color auto="1"/>
      </left>
      <right/>
      <top/>
      <bottom/>
      <diagonal/>
    </border>
    <border>
      <left style="thin">
        <color auto="1"/>
      </left>
      <right style="medium">
        <color auto="1"/>
      </right>
      <top style="medium">
        <color auto="1"/>
      </top>
      <bottom style="medium">
        <color auto="1"/>
      </bottom>
      <diagonal/>
    </border>
    <border>
      <left/>
      <right/>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style="medium">
        <color auto="1"/>
      </bottom>
      <diagonal/>
    </border>
    <border>
      <left style="medium">
        <color auto="1"/>
      </left>
      <right style="medium">
        <color auto="1"/>
      </right>
      <top/>
      <bottom style="medium">
        <color auto="1"/>
      </bottom>
      <diagonal/>
    </border>
    <border diagonalUp="1">
      <left/>
      <right/>
      <top/>
      <bottom/>
      <diagonal style="medium">
        <color auto="1"/>
      </diagonal>
    </border>
    <border>
      <left/>
      <right style="medium">
        <color auto="1"/>
      </right>
      <top/>
      <bottom/>
      <diagonal/>
    </border>
    <border>
      <left/>
      <right style="medium">
        <color rgb="FF000000"/>
      </right>
      <top/>
      <bottom/>
      <diagonal/>
    </border>
  </borders>
  <cellStyleXfs count="2">
    <xf numFmtId="0" fontId="0" fillId="0" borderId="0"/>
    <xf numFmtId="0" fontId="7" fillId="0" borderId="0"/>
  </cellStyleXfs>
  <cellXfs count="105">
    <xf numFmtId="0" fontId="0" fillId="0" borderId="0" xfId="0"/>
    <xf numFmtId="0" fontId="0" fillId="0" borderId="0" xfId="0" applyFont="1" applyAlignment="1">
      <alignment vertical="center" wrapText="1"/>
    </xf>
    <xf numFmtId="0" fontId="0" fillId="0" borderId="0" xfId="0" applyFont="1" applyBorder="1" applyAlignment="1">
      <alignment vertical="center" wrapText="1"/>
    </xf>
    <xf numFmtId="0" fontId="1" fillId="0" borderId="0" xfId="0" applyFont="1" applyAlignment="1">
      <alignment vertical="center" wrapText="1" readingOrder="1"/>
    </xf>
    <xf numFmtId="0" fontId="2" fillId="0" borderId="0" xfId="0" applyFont="1" applyAlignment="1">
      <alignment vertical="center" wrapText="1"/>
    </xf>
    <xf numFmtId="0" fontId="3" fillId="0" borderId="0" xfId="1" applyFont="1" applyFill="1" applyBorder="1" applyAlignment="1">
      <alignment horizontal="left" vertical="center" wrapText="1"/>
    </xf>
    <xf numFmtId="0" fontId="4" fillId="0" borderId="1" xfId="1" applyFont="1" applyFill="1" applyBorder="1" applyAlignment="1">
      <alignment vertical="center"/>
    </xf>
    <xf numFmtId="0" fontId="4" fillId="0" borderId="1" xfId="1" applyFont="1" applyFill="1" applyBorder="1" applyAlignment="1">
      <alignment vertical="center" wrapText="1"/>
    </xf>
    <xf numFmtId="0" fontId="5" fillId="2" borderId="3" xfId="0" applyFont="1" applyFill="1" applyBorder="1" applyAlignment="1">
      <alignment horizontal="left" vertical="center" wrapText="1" readingOrder="1"/>
    </xf>
    <xf numFmtId="0" fontId="4" fillId="0" borderId="6" xfId="0" applyFont="1" applyFill="1" applyBorder="1" applyAlignment="1">
      <alignment horizontal="center" vertical="center" readingOrder="1"/>
    </xf>
    <xf numFmtId="0" fontId="4" fillId="3" borderId="0" xfId="0" applyFont="1" applyFill="1" applyBorder="1" applyAlignment="1">
      <alignment horizontal="left" vertical="center" readingOrder="1"/>
    </xf>
    <xf numFmtId="0" fontId="4" fillId="0" borderId="0" xfId="0" applyFont="1" applyFill="1" applyBorder="1" applyAlignment="1">
      <alignment vertical="center" wrapText="1" readingOrder="1"/>
    </xf>
    <xf numFmtId="0" fontId="4" fillId="2" borderId="7" xfId="1" applyFont="1" applyFill="1" applyBorder="1" applyAlignment="1">
      <alignment horizontal="left" vertical="top" wrapText="1"/>
    </xf>
    <xf numFmtId="0" fontId="6" fillId="0" borderId="0" xfId="1" applyFont="1" applyFill="1" applyAlignment="1">
      <alignment horizontal="justify" vertical="center" wrapText="1"/>
    </xf>
    <xf numFmtId="0" fontId="6" fillId="0" borderId="0" xfId="1" applyFont="1" applyFill="1" applyAlignment="1">
      <alignment vertical="center" wrapText="1"/>
    </xf>
    <xf numFmtId="0" fontId="3" fillId="2" borderId="7" xfId="1" applyFont="1" applyFill="1" applyBorder="1" applyAlignment="1">
      <alignment horizontal="center" vertical="center" wrapText="1"/>
    </xf>
    <xf numFmtId="0" fontId="6" fillId="0" borderId="9"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3" fillId="0" borderId="9" xfId="1" applyFont="1" applyFill="1" applyBorder="1" applyAlignment="1">
      <alignment horizontal="center" vertical="center" wrapText="1"/>
    </xf>
    <xf numFmtId="164" fontId="6" fillId="0" borderId="9" xfId="1" applyNumberFormat="1" applyFont="1" applyFill="1" applyBorder="1" applyAlignment="1">
      <alignment horizontal="center" vertical="center" wrapText="1"/>
    </xf>
    <xf numFmtId="0" fontId="6" fillId="0" borderId="0" xfId="1" applyFont="1" applyFill="1" applyAlignment="1">
      <alignment horizontal="left" vertical="center" wrapText="1"/>
    </xf>
    <xf numFmtId="164" fontId="6" fillId="0" borderId="16" xfId="1" applyNumberFormat="1" applyFont="1" applyFill="1" applyBorder="1" applyAlignment="1">
      <alignment horizontal="center" vertical="center" wrapText="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wrapText="1"/>
    </xf>
    <xf numFmtId="0" fontId="4" fillId="0" borderId="0" xfId="1" applyFont="1" applyFill="1" applyAlignment="1">
      <alignment horizontal="left" vertical="center" wrapText="1"/>
    </xf>
    <xf numFmtId="0" fontId="9" fillId="0" borderId="0" xfId="1" applyFont="1" applyFill="1" applyAlignment="1">
      <alignment horizontal="left" vertical="top" wrapText="1"/>
    </xf>
    <xf numFmtId="0" fontId="3" fillId="0" borderId="0" xfId="1" applyFont="1" applyFill="1" applyAlignment="1">
      <alignment horizontal="left" vertical="center" wrapText="1"/>
    </xf>
    <xf numFmtId="164" fontId="3" fillId="0" borderId="0" xfId="1" applyNumberFormat="1" applyFont="1" applyFill="1" applyAlignment="1">
      <alignment horizontal="right" vertical="center" wrapText="1"/>
    </xf>
    <xf numFmtId="0" fontId="6" fillId="0" borderId="22" xfId="1" applyFont="1" applyFill="1" applyBorder="1" applyAlignment="1">
      <alignment vertical="center" wrapText="1"/>
    </xf>
    <xf numFmtId="0" fontId="4" fillId="0" borderId="1" xfId="1" applyFont="1" applyFill="1" applyBorder="1" applyAlignment="1">
      <alignment horizontal="left" vertical="center"/>
    </xf>
    <xf numFmtId="0" fontId="3" fillId="0" borderId="0" xfId="1" applyFont="1" applyFill="1" applyBorder="1" applyAlignment="1">
      <alignment horizontal="left" vertical="center" wrapText="1" readingOrder="1"/>
    </xf>
    <xf numFmtId="0" fontId="6" fillId="0" borderId="20" xfId="1" applyFont="1" applyFill="1" applyBorder="1" applyAlignment="1">
      <alignment horizontal="center" vertical="center" wrapText="1"/>
    </xf>
    <xf numFmtId="164" fontId="6" fillId="0" borderId="20" xfId="1" applyNumberFormat="1" applyFont="1" applyFill="1" applyBorder="1" applyAlignment="1">
      <alignment horizontal="center" vertical="center" wrapText="1"/>
    </xf>
    <xf numFmtId="164" fontId="3" fillId="0" borderId="9" xfId="1" applyNumberFormat="1" applyFont="1" applyFill="1" applyBorder="1" applyAlignment="1">
      <alignment horizontal="center" vertical="center" wrapText="1"/>
    </xf>
    <xf numFmtId="0" fontId="3" fillId="0" borderId="0" xfId="1" applyFont="1" applyFill="1" applyAlignment="1">
      <alignment horizontal="center" vertical="center" wrapText="1"/>
    </xf>
    <xf numFmtId="0" fontId="6" fillId="0" borderId="19" xfId="1" applyFont="1" applyFill="1" applyBorder="1" applyAlignment="1">
      <alignment horizontal="center" vertical="center" wrapText="1"/>
    </xf>
    <xf numFmtId="0" fontId="3" fillId="0" borderId="19" xfId="1" applyFont="1" applyFill="1" applyBorder="1" applyAlignment="1">
      <alignment horizontal="center" vertical="center" wrapText="1"/>
    </xf>
    <xf numFmtId="164" fontId="6" fillId="0" borderId="18" xfId="1" applyNumberFormat="1" applyFont="1" applyFill="1" applyBorder="1" applyAlignment="1">
      <alignment horizontal="center" vertical="center" wrapText="1"/>
    </xf>
    <xf numFmtId="0" fontId="6" fillId="0" borderId="23" xfId="1" applyFont="1" applyFill="1" applyBorder="1" applyAlignment="1">
      <alignment horizontal="center" vertical="center" wrapText="1"/>
    </xf>
    <xf numFmtId="0" fontId="6" fillId="0" borderId="13" xfId="1" applyFont="1" applyFill="1" applyBorder="1" applyAlignment="1">
      <alignment horizontal="center" vertical="center" wrapText="1"/>
    </xf>
    <xf numFmtId="0" fontId="2" fillId="0" borderId="9" xfId="0" applyFont="1" applyBorder="1" applyAlignment="1">
      <alignment vertical="center" wrapText="1"/>
    </xf>
    <xf numFmtId="0" fontId="2" fillId="0" borderId="9" xfId="0" applyFont="1" applyBorder="1" applyAlignment="1">
      <alignment horizontal="center" vertical="center" wrapText="1"/>
    </xf>
    <xf numFmtId="164" fontId="2" fillId="0" borderId="9" xfId="0" applyNumberFormat="1" applyFont="1" applyBorder="1" applyAlignment="1">
      <alignment horizontal="center" vertical="center" wrapText="1"/>
    </xf>
    <xf numFmtId="0" fontId="3" fillId="0" borderId="0" xfId="1" applyFont="1" applyFill="1" applyBorder="1" applyAlignment="1">
      <alignment horizontal="center" vertical="center" wrapText="1"/>
    </xf>
    <xf numFmtId="0" fontId="11" fillId="0" borderId="0" xfId="1" applyFont="1" applyFill="1" applyAlignment="1">
      <alignment horizontal="left" vertical="center" wrapText="1"/>
    </xf>
    <xf numFmtId="0" fontId="12" fillId="0" borderId="0" xfId="1" applyFont="1" applyFill="1" applyAlignment="1">
      <alignment horizontal="left" vertical="top" wrapText="1"/>
    </xf>
    <xf numFmtId="0" fontId="0" fillId="0" borderId="0" xfId="0" applyAlignment="1">
      <alignment wrapText="1"/>
    </xf>
    <xf numFmtId="0" fontId="3" fillId="0" borderId="0" xfId="1" applyFont="1" applyFill="1" applyAlignment="1">
      <alignment horizontal="left" vertical="center" wrapText="1"/>
    </xf>
    <xf numFmtId="164" fontId="6" fillId="0" borderId="16" xfId="1" applyNumberFormat="1" applyFont="1" applyFill="1" applyBorder="1" applyAlignment="1">
      <alignment horizontal="center" vertical="center" wrapText="1"/>
    </xf>
    <xf numFmtId="164" fontId="0" fillId="0" borderId="21" xfId="0" applyNumberFormat="1" applyBorder="1" applyAlignment="1">
      <alignment horizontal="center" vertical="center" wrapText="1"/>
    </xf>
    <xf numFmtId="0" fontId="6" fillId="0" borderId="16" xfId="1" applyFont="1" applyFill="1" applyBorder="1" applyAlignment="1">
      <alignment horizontal="center" vertical="center" wrapText="1"/>
    </xf>
    <xf numFmtId="0" fontId="0" fillId="0" borderId="21" xfId="0" applyBorder="1" applyAlignment="1">
      <alignment horizontal="center" vertical="center" wrapText="1"/>
    </xf>
    <xf numFmtId="1" fontId="6" fillId="0" borderId="16" xfId="1" applyNumberFormat="1" applyFont="1" applyFill="1" applyBorder="1" applyAlignment="1">
      <alignment horizontal="center" vertical="center" wrapText="1"/>
    </xf>
    <xf numFmtId="1" fontId="0" fillId="0" borderId="21" xfId="0" applyNumberFormat="1" applyBorder="1" applyAlignment="1">
      <alignment horizontal="center" vertical="center" wrapText="1"/>
    </xf>
    <xf numFmtId="164" fontId="6" fillId="0" borderId="17" xfId="1" applyNumberFormat="1" applyFont="1" applyFill="1" applyBorder="1" applyAlignment="1">
      <alignment horizontal="center" vertical="center" wrapText="1"/>
    </xf>
    <xf numFmtId="0" fontId="0" fillId="0" borderId="15" xfId="0" applyBorder="1" applyAlignment="1">
      <alignment horizontal="center" vertical="center" wrapText="1"/>
    </xf>
    <xf numFmtId="0" fontId="13" fillId="0" borderId="17" xfId="1" applyFont="1" applyFill="1" applyBorder="1" applyAlignment="1">
      <alignment horizontal="left" vertical="center" wrapText="1"/>
    </xf>
    <xf numFmtId="0" fontId="6" fillId="0" borderId="18" xfId="1" applyFont="1" applyFill="1" applyBorder="1" applyAlignment="1">
      <alignment horizontal="left" vertical="center" wrapText="1"/>
    </xf>
    <xf numFmtId="0" fontId="6" fillId="0" borderId="19" xfId="1" applyFont="1" applyFill="1" applyBorder="1" applyAlignment="1">
      <alignment horizontal="left" vertical="center" wrapText="1"/>
    </xf>
    <xf numFmtId="0" fontId="0" fillId="0" borderId="15" xfId="0" applyBorder="1" applyAlignment="1">
      <alignment horizontal="left" vertical="center" wrapText="1"/>
    </xf>
    <xf numFmtId="0" fontId="0" fillId="0" borderId="13" xfId="0" applyBorder="1" applyAlignment="1">
      <alignment horizontal="left" vertical="center" wrapText="1"/>
    </xf>
    <xf numFmtId="0" fontId="0" fillId="0" borderId="20" xfId="0" applyBorder="1" applyAlignment="1">
      <alignment horizontal="left" vertical="center" wrapText="1"/>
    </xf>
    <xf numFmtId="0" fontId="3" fillId="2" borderId="15" xfId="1" applyFont="1" applyFill="1" applyBorder="1" applyAlignment="1">
      <alignment vertical="center" wrapText="1"/>
    </xf>
    <xf numFmtId="0" fontId="0" fillId="0" borderId="13" xfId="0" applyBorder="1" applyAlignment="1">
      <alignment vertical="center" wrapText="1"/>
    </xf>
    <xf numFmtId="0" fontId="3" fillId="0" borderId="3" xfId="1" applyFont="1" applyFill="1" applyBorder="1" applyAlignment="1">
      <alignment horizontal="center" vertical="center" wrapText="1"/>
    </xf>
    <xf numFmtId="0" fontId="3" fillId="0" borderId="5" xfId="1" applyFont="1" applyFill="1" applyBorder="1" applyAlignment="1">
      <alignment horizontal="center" vertical="center" wrapText="1"/>
    </xf>
    <xf numFmtId="0" fontId="3" fillId="0" borderId="14" xfId="1" applyFont="1" applyFill="1" applyBorder="1" applyAlignment="1">
      <alignment horizontal="center" vertical="center" wrapText="1"/>
    </xf>
    <xf numFmtId="0" fontId="6" fillId="0" borderId="3" xfId="1" applyFont="1" applyFill="1" applyBorder="1" applyAlignment="1">
      <alignment horizontal="left" vertical="center" wrapText="1"/>
    </xf>
    <xf numFmtId="0" fontId="6" fillId="0" borderId="5" xfId="1" applyFont="1" applyFill="1" applyBorder="1" applyAlignment="1">
      <alignment horizontal="left" vertical="center" wrapText="1"/>
    </xf>
    <xf numFmtId="0" fontId="6" fillId="0" borderId="14" xfId="1" applyFont="1" applyFill="1" applyBorder="1" applyAlignment="1">
      <alignment horizontal="left" vertical="center" wrapText="1"/>
    </xf>
    <xf numFmtId="0" fontId="0" fillId="0" borderId="14" xfId="0" applyBorder="1" applyAlignment="1">
      <alignment horizontal="center" vertical="center" wrapText="1"/>
    </xf>
    <xf numFmtId="0" fontId="10" fillId="4" borderId="0" xfId="0" applyFont="1" applyFill="1" applyAlignment="1">
      <alignment vertical="center" wrapText="1"/>
    </xf>
    <xf numFmtId="0" fontId="10" fillId="4" borderId="24" xfId="0" applyFont="1" applyFill="1" applyBorder="1" applyAlignment="1">
      <alignment vertical="center" wrapText="1"/>
    </xf>
    <xf numFmtId="0" fontId="7" fillId="0" borderId="18" xfId="1" applyFont="1" applyFill="1" applyBorder="1" applyAlignment="1">
      <alignment horizontal="justify" vertical="center" wrapText="1"/>
    </xf>
    <xf numFmtId="0" fontId="8" fillId="0" borderId="18" xfId="0" applyFont="1" applyBorder="1" applyAlignment="1">
      <alignment vertical="center" wrapText="1"/>
    </xf>
    <xf numFmtId="0" fontId="8" fillId="0" borderId="19" xfId="0" applyFont="1" applyBorder="1" applyAlignment="1">
      <alignment vertical="center" wrapText="1"/>
    </xf>
    <xf numFmtId="0" fontId="0" fillId="0" borderId="14" xfId="0" applyBorder="1" applyAlignment="1">
      <alignment vertical="center" wrapText="1"/>
    </xf>
    <xf numFmtId="0" fontId="0" fillId="0" borderId="5" xfId="0" applyBorder="1" applyAlignment="1">
      <alignment vertical="center" wrapText="1"/>
    </xf>
    <xf numFmtId="0" fontId="3" fillId="2" borderId="15" xfId="1" applyFont="1" applyFill="1" applyBorder="1" applyAlignment="1">
      <alignment horizontal="left" vertical="center" wrapText="1"/>
    </xf>
    <xf numFmtId="0" fontId="3" fillId="2" borderId="13" xfId="1" applyFont="1" applyFill="1" applyBorder="1" applyAlignment="1">
      <alignment horizontal="left" vertical="center" wrapText="1"/>
    </xf>
    <xf numFmtId="0" fontId="13" fillId="0" borderId="3" xfId="1" applyFont="1" applyFill="1"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0" borderId="7" xfId="1" applyFont="1" applyFill="1" applyBorder="1" applyAlignment="1">
      <alignment horizontal="left" vertical="center" wrapText="1"/>
    </xf>
    <xf numFmtId="0" fontId="6" fillId="0" borderId="12" xfId="1" applyFont="1" applyFill="1" applyBorder="1" applyAlignment="1">
      <alignment horizontal="left" vertical="center" wrapText="1"/>
    </xf>
    <xf numFmtId="0" fontId="6" fillId="0" borderId="10" xfId="1" applyFont="1" applyFill="1" applyBorder="1" applyAlignment="1">
      <alignment horizontal="left" vertical="center" wrapText="1"/>
    </xf>
    <xf numFmtId="0" fontId="6" fillId="0" borderId="11" xfId="1" applyFont="1" applyFill="1" applyBorder="1" applyAlignment="1">
      <alignment horizontal="left" vertical="center" wrapText="1"/>
    </xf>
    <xf numFmtId="0" fontId="6" fillId="0" borderId="13" xfId="1" applyFont="1" applyFill="1" applyBorder="1" applyAlignment="1">
      <alignment horizontal="left" vertical="center" wrapText="1"/>
    </xf>
    <xf numFmtId="0" fontId="6" fillId="0" borderId="20" xfId="1" applyFont="1" applyFill="1" applyBorder="1" applyAlignment="1">
      <alignment horizontal="left" vertical="center" wrapText="1"/>
    </xf>
    <xf numFmtId="0" fontId="4" fillId="2" borderId="4" xfId="0" applyFont="1" applyFill="1" applyBorder="1" applyAlignment="1">
      <alignment horizontal="left" vertical="center" wrapText="1" readingOrder="1"/>
    </xf>
    <xf numFmtId="0" fontId="4" fillId="2" borderId="5" xfId="0" applyFont="1" applyFill="1" applyBorder="1" applyAlignment="1">
      <alignment horizontal="left" vertical="center" wrapText="1" readingOrder="1"/>
    </xf>
    <xf numFmtId="0" fontId="4" fillId="2" borderId="14" xfId="0" applyFont="1" applyFill="1" applyBorder="1" applyAlignment="1">
      <alignment horizontal="left" vertical="center" wrapText="1" readingOrder="1"/>
    </xf>
    <xf numFmtId="0" fontId="4" fillId="2" borderId="4" xfId="1" applyFont="1" applyFill="1" applyBorder="1" applyAlignment="1">
      <alignment horizontal="left" vertical="center" wrapText="1"/>
    </xf>
    <xf numFmtId="0" fontId="4" fillId="2" borderId="5" xfId="1" applyFont="1" applyFill="1" applyBorder="1" applyAlignment="1">
      <alignment horizontal="left" vertical="center" wrapText="1"/>
    </xf>
    <xf numFmtId="0" fontId="4" fillId="2" borderId="14" xfId="1" applyFont="1" applyFill="1" applyBorder="1" applyAlignment="1">
      <alignment horizontal="left" vertical="center" wrapText="1"/>
    </xf>
    <xf numFmtId="0" fontId="3" fillId="2" borderId="8" xfId="1" applyFont="1" applyFill="1" applyBorder="1" applyAlignment="1">
      <alignment horizontal="left" vertical="center" wrapText="1"/>
    </xf>
    <xf numFmtId="0" fontId="3" fillId="2" borderId="4" xfId="1" applyFont="1" applyFill="1" applyBorder="1" applyAlignment="1">
      <alignment horizontal="left" vertical="center" wrapText="1"/>
    </xf>
    <xf numFmtId="0" fontId="3" fillId="2" borderId="5" xfId="1" applyFont="1" applyFill="1" applyBorder="1" applyAlignment="1">
      <alignment horizontal="left" vertical="center" wrapText="1"/>
    </xf>
    <xf numFmtId="0" fontId="3" fillId="2" borderId="14" xfId="1" applyFont="1" applyFill="1" applyBorder="1" applyAlignment="1">
      <alignment horizontal="left" vertical="center" wrapText="1"/>
    </xf>
    <xf numFmtId="0" fontId="3" fillId="0" borderId="0" xfId="1" applyFont="1" applyFill="1" applyBorder="1" applyAlignment="1">
      <alignment horizontal="left" vertical="center" wrapText="1"/>
    </xf>
    <xf numFmtId="0" fontId="4" fillId="0" borderId="0" xfId="1" applyFont="1" applyFill="1" applyBorder="1" applyAlignment="1">
      <alignment horizontal="left" vertical="center" wrapText="1"/>
    </xf>
    <xf numFmtId="15" fontId="4" fillId="0" borderId="1" xfId="1" applyNumberFormat="1" applyFont="1" applyFill="1" applyBorder="1" applyAlignment="1">
      <alignment vertical="center"/>
    </xf>
    <xf numFmtId="0" fontId="0" fillId="0" borderId="1" xfId="0" applyBorder="1" applyAlignment="1">
      <alignment vertical="center"/>
    </xf>
    <xf numFmtId="0" fontId="4" fillId="0" borderId="2" xfId="1" applyFont="1" applyFill="1" applyBorder="1" applyAlignment="1">
      <alignment horizontal="left" vertical="center"/>
    </xf>
    <xf numFmtId="0" fontId="0" fillId="0" borderId="2" xfId="0" applyBorder="1" applyAlignment="1">
      <alignment horizontal="left" vertical="center"/>
    </xf>
  </cellXfs>
  <cellStyles count="2">
    <cellStyle name="Normal" xfId="0" builtinId="0"/>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tabSelected="1" view="pageBreakPreview" topLeftCell="A35" zoomScaleNormal="100" zoomScaleSheetLayoutView="100" workbookViewId="0">
      <selection activeCell="B45" sqref="B45:N45"/>
    </sheetView>
  </sheetViews>
  <sheetFormatPr defaultColWidth="9.140625" defaultRowHeight="15.75"/>
  <cols>
    <col min="1" max="1" width="11.7109375" style="4" customWidth="1"/>
    <col min="2" max="2" width="5.5703125" style="4" customWidth="1"/>
    <col min="3" max="3" width="11.7109375" style="4" customWidth="1"/>
    <col min="4" max="4" width="3.85546875" style="4" customWidth="1"/>
    <col min="5" max="5" width="9.140625" style="4"/>
    <col min="6" max="6" width="18.28515625" style="4" customWidth="1"/>
    <col min="7" max="7" width="9.140625" style="4" customWidth="1"/>
    <col min="8" max="8" width="9.140625" style="4"/>
    <col min="9" max="9" width="11.140625" style="4" customWidth="1"/>
    <col min="10" max="12" width="9.140625" style="4"/>
    <col min="13" max="13" width="8.28515625" style="4" customWidth="1"/>
    <col min="14" max="16384" width="9.140625" style="4"/>
  </cols>
  <sheetData>
    <row r="1" spans="1:14" ht="36" customHeight="1">
      <c r="A1" s="99" t="s">
        <v>0</v>
      </c>
      <c r="B1" s="99"/>
      <c r="C1" s="99"/>
      <c r="D1" s="99"/>
      <c r="E1" s="99"/>
      <c r="F1" s="99"/>
      <c r="G1" s="99"/>
      <c r="H1" s="99"/>
      <c r="I1" s="99"/>
      <c r="J1" s="99"/>
      <c r="K1" s="99"/>
      <c r="L1" s="99"/>
      <c r="M1" s="99"/>
    </row>
    <row r="2" spans="1:14" s="1" customFormat="1" ht="20.25" customHeight="1">
      <c r="A2" s="100" t="s">
        <v>1</v>
      </c>
      <c r="B2" s="100"/>
      <c r="C2" s="6" t="s">
        <v>2</v>
      </c>
      <c r="D2" s="7"/>
      <c r="E2" s="7"/>
      <c r="F2" s="7"/>
      <c r="G2" s="100" t="s">
        <v>3</v>
      </c>
      <c r="H2" s="100"/>
      <c r="I2" s="101"/>
      <c r="J2" s="102"/>
      <c r="K2" s="102"/>
      <c r="L2" s="102"/>
      <c r="M2" s="7"/>
    </row>
    <row r="3" spans="1:14" s="2" customFormat="1" ht="20.25" customHeight="1">
      <c r="A3" s="100" t="s">
        <v>4</v>
      </c>
      <c r="B3" s="100"/>
      <c r="C3" s="103"/>
      <c r="D3" s="104"/>
      <c r="E3" s="104"/>
      <c r="F3" s="104"/>
      <c r="G3" s="100" t="s">
        <v>5</v>
      </c>
      <c r="H3" s="100"/>
      <c r="I3" s="103"/>
      <c r="J3" s="104"/>
      <c r="K3" s="104"/>
      <c r="L3" s="104"/>
      <c r="M3" s="29"/>
    </row>
    <row r="4" spans="1:14" ht="10.5" customHeight="1">
      <c r="A4" s="5"/>
      <c r="B4" s="5"/>
      <c r="C4" s="5"/>
      <c r="D4" s="5"/>
      <c r="E4" s="5"/>
      <c r="F4" s="5"/>
      <c r="G4" s="5"/>
      <c r="H4" s="5"/>
      <c r="I4" s="5"/>
      <c r="J4" s="5"/>
      <c r="K4" s="5"/>
      <c r="L4" s="5"/>
      <c r="M4" s="5"/>
    </row>
    <row r="5" spans="1:14" s="3" customFormat="1" ht="45" customHeight="1">
      <c r="A5" s="8" t="s">
        <v>6</v>
      </c>
      <c r="B5" s="89" t="s">
        <v>7</v>
      </c>
      <c r="C5" s="90"/>
      <c r="D5" s="90"/>
      <c r="E5" s="90"/>
      <c r="F5" s="90"/>
      <c r="G5" s="90"/>
      <c r="H5" s="90"/>
      <c r="I5" s="90"/>
      <c r="J5" s="90"/>
      <c r="K5" s="90"/>
      <c r="L5" s="90"/>
      <c r="M5" s="91"/>
    </row>
    <row r="6" spans="1:14" s="3" customFormat="1" ht="10.5" customHeight="1">
      <c r="A6" s="9"/>
      <c r="B6" s="10"/>
      <c r="C6" s="11"/>
      <c r="D6" s="11"/>
      <c r="E6" s="11"/>
      <c r="F6" s="11"/>
      <c r="G6" s="11"/>
      <c r="H6" s="11"/>
      <c r="I6" s="11"/>
      <c r="J6" s="30"/>
      <c r="K6" s="30"/>
      <c r="L6" s="30"/>
      <c r="M6" s="30"/>
    </row>
    <row r="7" spans="1:14" ht="38.25" customHeight="1">
      <c r="A7" s="12" t="s">
        <v>8</v>
      </c>
      <c r="B7" s="92" t="s">
        <v>9</v>
      </c>
      <c r="C7" s="93"/>
      <c r="D7" s="93"/>
      <c r="E7" s="93"/>
      <c r="F7" s="93"/>
      <c r="G7" s="93"/>
      <c r="H7" s="93"/>
      <c r="I7" s="93"/>
      <c r="J7" s="93"/>
      <c r="K7" s="93"/>
      <c r="L7" s="93"/>
      <c r="M7" s="94"/>
    </row>
    <row r="8" spans="1:14" ht="10.5" customHeight="1">
      <c r="A8" s="13"/>
      <c r="B8" s="14"/>
      <c r="C8" s="14"/>
      <c r="D8" s="14"/>
      <c r="E8" s="14"/>
      <c r="F8" s="14"/>
      <c r="G8" s="14"/>
      <c r="H8" s="14"/>
      <c r="I8" s="14"/>
      <c r="J8" s="14"/>
      <c r="K8" s="14"/>
      <c r="L8" s="14"/>
      <c r="M8" s="14"/>
    </row>
    <row r="9" spans="1:14" ht="36" customHeight="1">
      <c r="A9" s="15" t="s">
        <v>10</v>
      </c>
      <c r="B9" s="95" t="s">
        <v>11</v>
      </c>
      <c r="C9" s="95"/>
      <c r="D9" s="96" t="s">
        <v>12</v>
      </c>
      <c r="E9" s="97"/>
      <c r="F9" s="97"/>
      <c r="G9" s="97"/>
      <c r="H9" s="97"/>
      <c r="I9" s="97"/>
      <c r="J9" s="97"/>
      <c r="K9" s="97"/>
      <c r="L9" s="97"/>
      <c r="M9" s="98"/>
    </row>
    <row r="10" spans="1:14" ht="36" customHeight="1">
      <c r="A10" s="16">
        <v>4</v>
      </c>
      <c r="B10" s="85" t="s">
        <v>13</v>
      </c>
      <c r="C10" s="86"/>
      <c r="D10" s="67" t="s">
        <v>14</v>
      </c>
      <c r="E10" s="68"/>
      <c r="F10" s="68"/>
      <c r="G10" s="68"/>
      <c r="H10" s="68"/>
      <c r="I10" s="68"/>
      <c r="J10" s="68"/>
      <c r="K10" s="68"/>
      <c r="L10" s="68"/>
      <c r="M10" s="69"/>
    </row>
    <row r="11" spans="1:14" ht="36" customHeight="1">
      <c r="A11" s="16">
        <v>3</v>
      </c>
      <c r="B11" s="83" t="s">
        <v>15</v>
      </c>
      <c r="C11" s="84"/>
      <c r="D11" s="67" t="s">
        <v>16</v>
      </c>
      <c r="E11" s="68"/>
      <c r="F11" s="68"/>
      <c r="G11" s="68"/>
      <c r="H11" s="68"/>
      <c r="I11" s="68"/>
      <c r="J11" s="68"/>
      <c r="K11" s="68"/>
      <c r="L11" s="68"/>
      <c r="M11" s="69"/>
    </row>
    <row r="12" spans="1:14" ht="36" customHeight="1">
      <c r="A12" s="16">
        <v>2</v>
      </c>
      <c r="B12" s="85" t="s">
        <v>17</v>
      </c>
      <c r="C12" s="86"/>
      <c r="D12" s="67" t="s">
        <v>18</v>
      </c>
      <c r="E12" s="68"/>
      <c r="F12" s="68"/>
      <c r="G12" s="68"/>
      <c r="H12" s="68"/>
      <c r="I12" s="68"/>
      <c r="J12" s="68"/>
      <c r="K12" s="68"/>
      <c r="L12" s="68"/>
      <c r="M12" s="69"/>
    </row>
    <row r="13" spans="1:14" ht="36" customHeight="1">
      <c r="A13" s="16">
        <v>1</v>
      </c>
      <c r="B13" s="83" t="s">
        <v>19</v>
      </c>
      <c r="C13" s="84"/>
      <c r="D13" s="87" t="s">
        <v>20</v>
      </c>
      <c r="E13" s="87"/>
      <c r="F13" s="87"/>
      <c r="G13" s="87"/>
      <c r="H13" s="87"/>
      <c r="I13" s="87"/>
      <c r="J13" s="87"/>
      <c r="K13" s="87"/>
      <c r="L13" s="87"/>
      <c r="M13" s="88"/>
    </row>
    <row r="14" spans="1:14" ht="36" customHeight="1">
      <c r="A14" s="16">
        <v>0</v>
      </c>
      <c r="B14" s="67" t="s">
        <v>21</v>
      </c>
      <c r="C14" s="81"/>
      <c r="D14" s="67" t="s">
        <v>22</v>
      </c>
      <c r="E14" s="82"/>
      <c r="F14" s="82"/>
      <c r="G14" s="82"/>
      <c r="H14" s="82"/>
      <c r="I14" s="82"/>
      <c r="J14" s="82"/>
      <c r="K14" s="82"/>
      <c r="L14" s="82"/>
      <c r="M14" s="81"/>
    </row>
    <row r="15" spans="1:14" ht="53.25" customHeight="1">
      <c r="A15" s="13"/>
      <c r="B15" s="14"/>
      <c r="C15" s="14"/>
      <c r="D15" s="14"/>
      <c r="E15" s="14"/>
      <c r="F15" s="14"/>
      <c r="G15" s="14"/>
      <c r="H15" s="14"/>
      <c r="I15" s="14"/>
      <c r="J15" s="14"/>
      <c r="K15" s="14"/>
      <c r="L15" s="14"/>
      <c r="M15" s="14"/>
    </row>
    <row r="16" spans="1:14" ht="33" customHeight="1">
      <c r="A16" s="78" t="s">
        <v>23</v>
      </c>
      <c r="B16" s="79"/>
      <c r="C16" s="79"/>
      <c r="D16" s="79"/>
      <c r="E16" s="79"/>
      <c r="F16" s="79"/>
      <c r="G16" s="79"/>
      <c r="H16" s="79"/>
      <c r="I16" s="79"/>
      <c r="J16" s="79"/>
      <c r="K16" s="79"/>
      <c r="L16" s="79"/>
      <c r="M16" s="79"/>
      <c r="N16" s="63"/>
    </row>
    <row r="17" spans="1:14" ht="33" customHeight="1">
      <c r="A17" s="64" t="s">
        <v>24</v>
      </c>
      <c r="B17" s="65"/>
      <c r="C17" s="65"/>
      <c r="D17" s="65"/>
      <c r="E17" s="65"/>
      <c r="F17" s="65"/>
      <c r="G17" s="66"/>
      <c r="H17" s="18" t="s">
        <v>25</v>
      </c>
      <c r="I17" s="17">
        <v>0</v>
      </c>
      <c r="J17" s="17">
        <v>1</v>
      </c>
      <c r="K17" s="17">
        <v>2</v>
      </c>
      <c r="L17" s="17">
        <v>3</v>
      </c>
      <c r="M17" s="17">
        <v>4</v>
      </c>
      <c r="N17" s="17" t="s">
        <v>26</v>
      </c>
    </row>
    <row r="18" spans="1:14" ht="33" customHeight="1">
      <c r="A18" s="67" t="s">
        <v>27</v>
      </c>
      <c r="B18" s="68"/>
      <c r="C18" s="68"/>
      <c r="D18" s="68"/>
      <c r="E18" s="68"/>
      <c r="F18" s="68"/>
      <c r="G18" s="69"/>
      <c r="H18" s="16">
        <v>0.5</v>
      </c>
      <c r="I18" s="31"/>
      <c r="J18" s="31"/>
      <c r="K18" s="31"/>
      <c r="L18" s="32"/>
      <c r="M18" s="31"/>
      <c r="N18" s="32">
        <f>SUM(I18:M18)*H18</f>
        <v>0</v>
      </c>
    </row>
    <row r="19" spans="1:14" ht="33" customHeight="1">
      <c r="A19" s="67" t="s">
        <v>28</v>
      </c>
      <c r="B19" s="68"/>
      <c r="C19" s="68"/>
      <c r="D19" s="68"/>
      <c r="E19" s="68"/>
      <c r="F19" s="68"/>
      <c r="G19" s="69"/>
      <c r="H19" s="16">
        <v>1.5</v>
      </c>
      <c r="I19" s="31"/>
      <c r="J19" s="31"/>
      <c r="K19" s="31"/>
      <c r="L19" s="31"/>
      <c r="M19" s="31"/>
      <c r="N19" s="32">
        <f>SUM(I19:M19)*H19</f>
        <v>0</v>
      </c>
    </row>
    <row r="20" spans="1:14" ht="33" customHeight="1">
      <c r="A20" s="67" t="s">
        <v>29</v>
      </c>
      <c r="B20" s="68"/>
      <c r="C20" s="68"/>
      <c r="D20" s="68"/>
      <c r="E20" s="68"/>
      <c r="F20" s="68"/>
      <c r="G20" s="69"/>
      <c r="H20" s="16">
        <v>1.5</v>
      </c>
      <c r="I20" s="31"/>
      <c r="J20" s="31"/>
      <c r="K20" s="31"/>
      <c r="L20" s="31"/>
      <c r="M20" s="31"/>
      <c r="N20" s="32">
        <f>SUM(I20:M20)*H20</f>
        <v>0</v>
      </c>
    </row>
    <row r="21" spans="1:14" ht="33" customHeight="1">
      <c r="A21" s="67" t="s">
        <v>30</v>
      </c>
      <c r="B21" s="68"/>
      <c r="C21" s="68"/>
      <c r="D21" s="68"/>
      <c r="E21" s="68"/>
      <c r="F21" s="68"/>
      <c r="G21" s="69"/>
      <c r="H21" s="16">
        <v>0.5</v>
      </c>
      <c r="I21" s="31"/>
      <c r="J21" s="31"/>
      <c r="K21" s="31"/>
      <c r="L21" s="31"/>
      <c r="M21" s="31"/>
      <c r="N21" s="32">
        <f t="shared" ref="N21:N28" si="0">SUM(I21:M21)*H21</f>
        <v>0</v>
      </c>
    </row>
    <row r="22" spans="1:14" ht="33" customHeight="1">
      <c r="A22" s="67" t="s">
        <v>31</v>
      </c>
      <c r="B22" s="68"/>
      <c r="C22" s="68"/>
      <c r="D22" s="68"/>
      <c r="E22" s="68"/>
      <c r="F22" s="68"/>
      <c r="G22" s="69"/>
      <c r="H22" s="16">
        <v>0.5</v>
      </c>
      <c r="I22" s="31"/>
      <c r="J22" s="31"/>
      <c r="K22" s="31"/>
      <c r="L22" s="31"/>
      <c r="M22" s="31"/>
      <c r="N22" s="32">
        <f t="shared" si="0"/>
        <v>0</v>
      </c>
    </row>
    <row r="23" spans="1:14" ht="33" customHeight="1">
      <c r="A23" s="67" t="s">
        <v>32</v>
      </c>
      <c r="B23" s="68"/>
      <c r="C23" s="68"/>
      <c r="D23" s="68"/>
      <c r="E23" s="68"/>
      <c r="F23" s="68"/>
      <c r="G23" s="69"/>
      <c r="H23" s="16">
        <v>0.5</v>
      </c>
      <c r="I23" s="31"/>
      <c r="J23" s="31"/>
      <c r="K23" s="31"/>
      <c r="L23" s="31"/>
      <c r="M23" s="31"/>
      <c r="N23" s="32">
        <f t="shared" si="0"/>
        <v>0</v>
      </c>
    </row>
    <row r="24" spans="1:14" ht="52.5" customHeight="1">
      <c r="A24" s="80" t="s">
        <v>46</v>
      </c>
      <c r="B24" s="68"/>
      <c r="C24" s="68"/>
      <c r="D24" s="68"/>
      <c r="E24" s="68"/>
      <c r="F24" s="68"/>
      <c r="G24" s="69"/>
      <c r="H24" s="19">
        <v>3</v>
      </c>
      <c r="I24" s="31"/>
      <c r="J24" s="31"/>
      <c r="K24" s="31"/>
      <c r="L24" s="31"/>
      <c r="M24" s="31"/>
      <c r="N24" s="32">
        <f t="shared" si="0"/>
        <v>0</v>
      </c>
    </row>
    <row r="25" spans="1:14" ht="62.1" customHeight="1">
      <c r="A25" s="67" t="s">
        <v>33</v>
      </c>
      <c r="B25" s="68"/>
      <c r="C25" s="68"/>
      <c r="D25" s="68"/>
      <c r="E25" s="68"/>
      <c r="F25" s="68"/>
      <c r="G25" s="69"/>
      <c r="H25" s="19">
        <v>2</v>
      </c>
      <c r="I25" s="31"/>
      <c r="J25" s="31"/>
      <c r="K25" s="31"/>
      <c r="L25" s="31"/>
      <c r="M25" s="31"/>
      <c r="N25" s="32">
        <f t="shared" si="0"/>
        <v>0</v>
      </c>
    </row>
    <row r="26" spans="1:14" ht="54" customHeight="1">
      <c r="A26" s="67" t="s">
        <v>34</v>
      </c>
      <c r="B26" s="68"/>
      <c r="C26" s="68"/>
      <c r="D26" s="68"/>
      <c r="E26" s="68"/>
      <c r="F26" s="68"/>
      <c r="G26" s="69"/>
      <c r="H26" s="19">
        <v>2</v>
      </c>
      <c r="I26" s="31"/>
      <c r="J26" s="31"/>
      <c r="K26" s="31"/>
      <c r="L26" s="31"/>
      <c r="M26" s="31"/>
      <c r="N26" s="32">
        <f t="shared" si="0"/>
        <v>0</v>
      </c>
    </row>
    <row r="27" spans="1:14" ht="33" customHeight="1">
      <c r="A27" s="67" t="s">
        <v>35</v>
      </c>
      <c r="B27" s="68"/>
      <c r="C27" s="68"/>
      <c r="D27" s="68"/>
      <c r="E27" s="68"/>
      <c r="F27" s="68"/>
      <c r="G27" s="69"/>
      <c r="H27" s="16">
        <v>2.5</v>
      </c>
      <c r="I27" s="31"/>
      <c r="J27" s="31"/>
      <c r="K27" s="31"/>
      <c r="L27" s="31"/>
      <c r="M27" s="31"/>
      <c r="N27" s="32">
        <f t="shared" si="0"/>
        <v>0</v>
      </c>
    </row>
    <row r="28" spans="1:14" ht="66" customHeight="1">
      <c r="A28" s="80" t="s">
        <v>47</v>
      </c>
      <c r="B28" s="68"/>
      <c r="C28" s="68"/>
      <c r="D28" s="68"/>
      <c r="E28" s="68"/>
      <c r="F28" s="68"/>
      <c r="G28" s="69"/>
      <c r="H28" s="19">
        <v>1.5</v>
      </c>
      <c r="I28" s="31"/>
      <c r="J28" s="31"/>
      <c r="K28" s="31"/>
      <c r="L28" s="31"/>
      <c r="M28" s="31"/>
      <c r="N28" s="32">
        <f t="shared" si="0"/>
        <v>0</v>
      </c>
    </row>
    <row r="29" spans="1:14" ht="33" customHeight="1">
      <c r="A29" s="20"/>
      <c r="B29" s="20"/>
      <c r="C29" s="20"/>
      <c r="D29" s="20"/>
      <c r="E29" s="20"/>
      <c r="F29" s="20"/>
      <c r="G29" s="20"/>
      <c r="H29" s="14"/>
      <c r="I29" s="14"/>
      <c r="J29" s="14"/>
      <c r="K29" s="64" t="s">
        <v>36</v>
      </c>
      <c r="L29" s="65"/>
      <c r="M29" s="77"/>
      <c r="N29" s="33">
        <f>SUM(N18:N28)</f>
        <v>0</v>
      </c>
    </row>
    <row r="30" spans="1:14" ht="10.5" customHeight="1">
      <c r="A30" s="13"/>
      <c r="B30" s="14"/>
      <c r="C30" s="14"/>
      <c r="D30" s="14"/>
      <c r="E30" s="14"/>
      <c r="F30" s="14"/>
      <c r="G30" s="14"/>
      <c r="H30" s="14"/>
      <c r="I30" s="14"/>
      <c r="J30" s="14"/>
      <c r="K30" s="14"/>
      <c r="L30" s="34"/>
      <c r="M30" s="14"/>
    </row>
    <row r="31" spans="1:14" ht="33" customHeight="1">
      <c r="A31" s="78" t="s">
        <v>37</v>
      </c>
      <c r="B31" s="79"/>
      <c r="C31" s="79"/>
      <c r="D31" s="79"/>
      <c r="E31" s="79"/>
      <c r="F31" s="79"/>
      <c r="G31" s="79"/>
      <c r="H31" s="79"/>
      <c r="I31" s="79"/>
      <c r="J31" s="79"/>
      <c r="K31" s="79"/>
      <c r="L31" s="79"/>
      <c r="M31" s="79"/>
      <c r="N31" s="63"/>
    </row>
    <row r="32" spans="1:14" ht="33" customHeight="1">
      <c r="A32" s="64" t="s">
        <v>24</v>
      </c>
      <c r="B32" s="65"/>
      <c r="C32" s="65"/>
      <c r="D32" s="65"/>
      <c r="E32" s="65"/>
      <c r="F32" s="65"/>
      <c r="G32" s="66"/>
      <c r="H32" s="18" t="s">
        <v>25</v>
      </c>
      <c r="I32" s="17">
        <v>0</v>
      </c>
      <c r="J32" s="17">
        <v>1</v>
      </c>
      <c r="K32" s="17">
        <v>2</v>
      </c>
      <c r="L32" s="17">
        <v>3</v>
      </c>
      <c r="M32" s="17">
        <v>4</v>
      </c>
      <c r="N32" s="17" t="s">
        <v>26</v>
      </c>
    </row>
    <row r="33" spans="1:26" ht="33" customHeight="1">
      <c r="A33" s="80" t="s">
        <v>48</v>
      </c>
      <c r="B33" s="68"/>
      <c r="C33" s="68"/>
      <c r="D33" s="68"/>
      <c r="E33" s="68"/>
      <c r="F33" s="68"/>
      <c r="G33" s="69"/>
      <c r="H33" s="21">
        <v>1.5</v>
      </c>
      <c r="I33" s="35"/>
      <c r="J33" s="36"/>
      <c r="K33" s="36"/>
      <c r="L33" s="36"/>
      <c r="M33" s="35"/>
      <c r="N33" s="37">
        <f>SUM(I33:M33)*H33</f>
        <v>0</v>
      </c>
    </row>
    <row r="34" spans="1:26" ht="33" customHeight="1">
      <c r="A34" s="56" t="s">
        <v>49</v>
      </c>
      <c r="B34" s="57"/>
      <c r="C34" s="57"/>
      <c r="D34" s="57"/>
      <c r="E34" s="57"/>
      <c r="F34" s="57"/>
      <c r="G34" s="58"/>
      <c r="H34" s="48">
        <v>0.5</v>
      </c>
      <c r="I34" s="50"/>
      <c r="J34" s="50"/>
      <c r="K34" s="50"/>
      <c r="L34" s="50"/>
      <c r="M34" s="52"/>
      <c r="N34" s="54">
        <f>SUM(I34:M34)*H34</f>
        <v>0</v>
      </c>
      <c r="T34" s="71"/>
      <c r="U34" s="71"/>
      <c r="V34" s="71"/>
      <c r="W34" s="71"/>
      <c r="X34" s="71"/>
      <c r="Y34" s="71"/>
      <c r="Z34" s="72"/>
    </row>
    <row r="35" spans="1:26" ht="33" customHeight="1">
      <c r="A35" s="59"/>
      <c r="B35" s="60"/>
      <c r="C35" s="60"/>
      <c r="D35" s="60"/>
      <c r="E35" s="60"/>
      <c r="F35" s="60"/>
      <c r="G35" s="61"/>
      <c r="H35" s="49">
        <v>1</v>
      </c>
      <c r="I35" s="51"/>
      <c r="J35" s="51"/>
      <c r="K35" s="51"/>
      <c r="L35" s="51"/>
      <c r="M35" s="53"/>
      <c r="N35" s="55"/>
      <c r="T35" s="71"/>
      <c r="U35" s="71"/>
      <c r="V35" s="71"/>
      <c r="W35" s="71"/>
      <c r="X35" s="71"/>
      <c r="Y35" s="71"/>
      <c r="Z35" s="72"/>
    </row>
    <row r="36" spans="1:26" ht="33" customHeight="1">
      <c r="A36" s="73" t="s">
        <v>38</v>
      </c>
      <c r="B36" s="74"/>
      <c r="C36" s="74"/>
      <c r="D36" s="74"/>
      <c r="E36" s="74"/>
      <c r="F36" s="74"/>
      <c r="G36" s="74"/>
      <c r="H36" s="74"/>
      <c r="I36" s="74"/>
      <c r="J36" s="75"/>
      <c r="K36" s="64" t="s">
        <v>36</v>
      </c>
      <c r="L36" s="65"/>
      <c r="M36" s="76"/>
      <c r="N36" s="33">
        <f>SUM(N33:N35)</f>
        <v>0</v>
      </c>
      <c r="S36" s="71"/>
      <c r="T36" s="71"/>
      <c r="U36" s="71"/>
      <c r="V36" s="71"/>
      <c r="W36" s="71"/>
      <c r="X36" s="71"/>
      <c r="Y36" s="72"/>
    </row>
    <row r="37" spans="1:26" ht="12.75" customHeight="1">
      <c r="A37" s="73"/>
      <c r="B37" s="74"/>
      <c r="C37" s="74"/>
      <c r="D37" s="74"/>
      <c r="E37" s="74"/>
      <c r="F37" s="74"/>
      <c r="G37" s="74"/>
      <c r="H37" s="74"/>
      <c r="I37" s="74"/>
      <c r="J37" s="75"/>
      <c r="K37" s="14"/>
      <c r="L37" s="34"/>
      <c r="M37" s="14"/>
      <c r="S37" s="71"/>
      <c r="T37" s="71"/>
      <c r="U37" s="71"/>
      <c r="V37" s="71"/>
      <c r="W37" s="71"/>
      <c r="X37" s="71"/>
      <c r="Y37" s="72"/>
    </row>
    <row r="38" spans="1:26" ht="33" customHeight="1">
      <c r="A38" s="62" t="s">
        <v>39</v>
      </c>
      <c r="B38" s="63"/>
      <c r="C38" s="63"/>
      <c r="D38" s="63"/>
      <c r="E38" s="63"/>
      <c r="F38" s="63"/>
      <c r="G38" s="63"/>
      <c r="H38" s="63"/>
      <c r="I38" s="63"/>
      <c r="J38" s="63"/>
      <c r="K38" s="63"/>
      <c r="L38" s="63"/>
      <c r="M38" s="63"/>
      <c r="N38" s="63"/>
    </row>
    <row r="39" spans="1:26" ht="33" customHeight="1">
      <c r="A39" s="64" t="s">
        <v>24</v>
      </c>
      <c r="B39" s="65"/>
      <c r="C39" s="65"/>
      <c r="D39" s="65"/>
      <c r="E39" s="65"/>
      <c r="F39" s="65"/>
      <c r="G39" s="66"/>
      <c r="H39" s="18" t="s">
        <v>25</v>
      </c>
      <c r="I39" s="17">
        <v>0</v>
      </c>
      <c r="J39" s="17">
        <v>1</v>
      </c>
      <c r="K39" s="17">
        <v>2</v>
      </c>
      <c r="L39" s="17">
        <v>3</v>
      </c>
      <c r="M39" s="17">
        <v>4</v>
      </c>
      <c r="N39" s="17" t="s">
        <v>26</v>
      </c>
    </row>
    <row r="40" spans="1:26" ht="33" customHeight="1">
      <c r="A40" s="67" t="s">
        <v>40</v>
      </c>
      <c r="B40" s="68"/>
      <c r="C40" s="68"/>
      <c r="D40" s="68"/>
      <c r="E40" s="68"/>
      <c r="F40" s="68"/>
      <c r="G40" s="69"/>
      <c r="H40" s="19">
        <v>1</v>
      </c>
      <c r="I40" s="31"/>
      <c r="J40" s="31"/>
      <c r="K40" s="31"/>
      <c r="L40" s="38"/>
      <c r="M40" s="38"/>
      <c r="N40" s="19">
        <f>SUM(I40:M40)*H40</f>
        <v>0</v>
      </c>
    </row>
    <row r="41" spans="1:26" ht="33" customHeight="1">
      <c r="A41" s="67" t="s">
        <v>41</v>
      </c>
      <c r="B41" s="68"/>
      <c r="C41" s="68"/>
      <c r="D41" s="68"/>
      <c r="E41" s="68"/>
      <c r="F41" s="68"/>
      <c r="G41" s="69"/>
      <c r="H41" s="19">
        <v>1</v>
      </c>
      <c r="I41" s="31"/>
      <c r="J41" s="31"/>
      <c r="K41" s="39"/>
      <c r="L41" s="40"/>
      <c r="M41" s="41"/>
      <c r="N41" s="19">
        <f>SUM(I41:M41)*H41</f>
        <v>0</v>
      </c>
    </row>
    <row r="42" spans="1:26" ht="33" customHeight="1">
      <c r="A42" s="22"/>
      <c r="B42" s="22"/>
      <c r="C42" s="22"/>
      <c r="D42" s="22"/>
      <c r="E42" s="22"/>
      <c r="F42" s="22"/>
      <c r="G42" s="22"/>
      <c r="H42" s="23"/>
      <c r="I42" s="23"/>
      <c r="J42" s="23"/>
      <c r="K42" s="64" t="s">
        <v>36</v>
      </c>
      <c r="L42" s="65"/>
      <c r="M42" s="70"/>
      <c r="N42" s="42">
        <f>SUM(N40:N41)</f>
        <v>0</v>
      </c>
    </row>
    <row r="43" spans="1:26" ht="18.75" customHeight="1">
      <c r="A43" t="s">
        <v>42</v>
      </c>
      <c r="B43" s="14"/>
      <c r="C43" s="14"/>
      <c r="D43" s="14"/>
      <c r="E43" s="14"/>
      <c r="F43" s="14"/>
      <c r="G43" s="14"/>
      <c r="H43" s="14"/>
      <c r="I43" s="14"/>
      <c r="J43" s="14"/>
      <c r="K43" s="43"/>
      <c r="L43" s="43"/>
      <c r="M43" s="23"/>
    </row>
    <row r="44" spans="1:26" ht="18.75" customHeight="1">
      <c r="A44" s="13"/>
      <c r="B44" s="14"/>
      <c r="C44" s="14"/>
      <c r="D44" s="14"/>
      <c r="E44" s="14"/>
      <c r="F44" s="14"/>
      <c r="G44" s="14"/>
      <c r="H44" s="14"/>
      <c r="I44" s="14"/>
      <c r="J44" s="14"/>
      <c r="K44" s="25"/>
      <c r="L44" s="25"/>
      <c r="M44" s="25"/>
    </row>
    <row r="45" spans="1:26" ht="18.75" customHeight="1">
      <c r="A45" s="24" t="s">
        <v>43</v>
      </c>
      <c r="B45" s="45" t="s">
        <v>50</v>
      </c>
      <c r="C45" s="46"/>
      <c r="D45" s="46"/>
      <c r="E45" s="46"/>
      <c r="F45" s="46"/>
      <c r="G45" s="46"/>
      <c r="H45" s="46"/>
      <c r="I45" s="46"/>
      <c r="J45" s="46"/>
      <c r="K45" s="46"/>
      <c r="L45" s="46"/>
      <c r="M45" s="46"/>
      <c r="N45" s="46"/>
    </row>
    <row r="46" spans="1:26" ht="18.75" customHeight="1">
      <c r="A46" s="13"/>
      <c r="B46" s="25"/>
      <c r="C46" s="25"/>
      <c r="D46" s="25"/>
      <c r="E46" s="25"/>
      <c r="F46" s="25"/>
      <c r="G46" s="25"/>
      <c r="H46" s="25"/>
      <c r="I46" s="25"/>
      <c r="J46" s="25"/>
      <c r="K46" s="25"/>
      <c r="L46" s="25"/>
      <c r="M46" s="25"/>
    </row>
    <row r="47" spans="1:26" ht="36" customHeight="1">
      <c r="A47" s="13"/>
      <c r="B47" s="25"/>
      <c r="C47" s="25"/>
      <c r="D47" s="25"/>
      <c r="E47" s="25"/>
      <c r="F47" s="25"/>
      <c r="G47" s="25"/>
      <c r="H47" s="25"/>
      <c r="I47" s="25"/>
      <c r="J47" s="25"/>
      <c r="K47" s="20"/>
      <c r="L47" s="20"/>
      <c r="M47" s="20"/>
    </row>
    <row r="48" spans="1:26" ht="31.5">
      <c r="A48" s="47" t="s">
        <v>44</v>
      </c>
      <c r="B48" s="47"/>
      <c r="C48" s="27">
        <f>+N42+N36+N29</f>
        <v>0</v>
      </c>
      <c r="D48" s="28"/>
      <c r="E48" s="26">
        <v>80</v>
      </c>
      <c r="F48" s="44" t="s">
        <v>45</v>
      </c>
      <c r="G48" s="20"/>
      <c r="H48" s="20"/>
      <c r="I48" s="20"/>
      <c r="J48" s="20"/>
    </row>
  </sheetData>
  <mergeCells count="61">
    <mergeCell ref="A1:M1"/>
    <mergeCell ref="A2:B2"/>
    <mergeCell ref="G2:H2"/>
    <mergeCell ref="I2:L2"/>
    <mergeCell ref="A3:B3"/>
    <mergeCell ref="C3:F3"/>
    <mergeCell ref="G3:H3"/>
    <mergeCell ref="I3:L3"/>
    <mergeCell ref="B5:M5"/>
    <mergeCell ref="B7:M7"/>
    <mergeCell ref="B9:C9"/>
    <mergeCell ref="D9:M9"/>
    <mergeCell ref="B10:C10"/>
    <mergeCell ref="D10:M10"/>
    <mergeCell ref="B11:C11"/>
    <mergeCell ref="D11:M11"/>
    <mergeCell ref="B12:C12"/>
    <mergeCell ref="D12:M12"/>
    <mergeCell ref="B13:C13"/>
    <mergeCell ref="D13:M13"/>
    <mergeCell ref="B14:C14"/>
    <mergeCell ref="D14:M14"/>
    <mergeCell ref="A16:N16"/>
    <mergeCell ref="A17:G17"/>
    <mergeCell ref="A18:G18"/>
    <mergeCell ref="A19:G19"/>
    <mergeCell ref="A20:G20"/>
    <mergeCell ref="A21:G21"/>
    <mergeCell ref="A22:G22"/>
    <mergeCell ref="A23:G23"/>
    <mergeCell ref="A24:G24"/>
    <mergeCell ref="A25:G25"/>
    <mergeCell ref="A26:G26"/>
    <mergeCell ref="A27:G27"/>
    <mergeCell ref="A28:G28"/>
    <mergeCell ref="K29:M29"/>
    <mergeCell ref="A31:N31"/>
    <mergeCell ref="A32:G32"/>
    <mergeCell ref="A33:G33"/>
    <mergeCell ref="T34:Z34"/>
    <mergeCell ref="T35:Z35"/>
    <mergeCell ref="A36:J36"/>
    <mergeCell ref="K36:M36"/>
    <mergeCell ref="S36:Y36"/>
    <mergeCell ref="A37:J37"/>
    <mergeCell ref="S37:Y37"/>
    <mergeCell ref="B45:N45"/>
    <mergeCell ref="A48:B48"/>
    <mergeCell ref="H34:H35"/>
    <mergeCell ref="I34:I35"/>
    <mergeCell ref="J34:J35"/>
    <mergeCell ref="K34:K35"/>
    <mergeCell ref="L34:L35"/>
    <mergeCell ref="M34:M35"/>
    <mergeCell ref="N34:N35"/>
    <mergeCell ref="A34:G35"/>
    <mergeCell ref="A38:N38"/>
    <mergeCell ref="A39:G39"/>
    <mergeCell ref="A40:G40"/>
    <mergeCell ref="A41:G41"/>
    <mergeCell ref="K42:M42"/>
  </mergeCells>
  <pageMargins left="0.7" right="0.7" top="0.75" bottom="0.75" header="0.3" footer="0.3"/>
  <pageSetup paperSize="9" scale="4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Sheet2!Print_Area</vt:lpstr>
    </vt:vector>
  </TitlesOfParts>
  <Company>UCTS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Dean</dc:creator>
  <cp:lastModifiedBy>Dr. Mohammed Kammarudden</cp:lastModifiedBy>
  <cp:lastPrinted>2018-10-01T09:22:00Z</cp:lastPrinted>
  <dcterms:created xsi:type="dcterms:W3CDTF">2015-01-30T03:09:00Z</dcterms:created>
  <dcterms:modified xsi:type="dcterms:W3CDTF">2021-11-22T06:22:12Z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B034A753B97A4B12AA5D35EF65CDC9B5</vt:lpwstr>
  </property>
  <property fmtid="{D5CDD505-2E9C-101B-9397-08002B2CF9AE}" pid="3" name="KSOProductBuildVer">
    <vt:lpwstr>1033-11.2.0.10382</vt:lpwstr>
  </property>
</Properties>
</file>